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74" documentId="8_{74878255-C5E9-46DD-A015-4EF6BA43B84E}" xr6:coauthVersionLast="47" xr6:coauthVersionMax="47" xr10:uidLastSave="{A1998C55-1CF8-4E32-AA61-EADCEB4396FC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<sst xmlns="http://schemas.openxmlformats.org/spreadsheetml/2006/main" count="511" uniqueCount="97">
  <si>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</si>
  <si>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</si>
  <si>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</si>
  <si>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</si>
  <si>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</si>
  <si>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</si>
  <si>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</si>
  <si>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</si>
  <si>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</si>
  <si>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</si>
  <si>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</si>
  <si>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</si>
  <si>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</si>
  <si>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</si>
  <si>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</si>
  <si>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</si>
  <si>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</si>
  <si>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</si>
  <si>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</si>
  <si>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</si>
  <si>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</si>
  <si>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</si>
  <si>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</si>
  <si>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</si>
  <si>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</si>
  <si>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</si>
  <si>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</si>
  <si>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</si>
  <si>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</si>
  <si>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</si>
  <si>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</si>
  <si>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</si>
  <si>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</si>
  <si>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</si>
  <si>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</si>
  <si>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</si>
  <si>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</si>
  <si>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</si>
  <si>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</si>
  <si>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</si>
  <si>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</si>
  <si>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</si>
  <si>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</si>
  <si>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</si>
  <si>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</si>
  <si>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</si>
  <si>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</si>
  <si>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</si>
  <si>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</si>
  <si>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</si>
  <si>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</si>
  <si>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</si>
  <si>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</si>
  <si>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</si>
  <si>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</si>
  <si>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</si>
  <si>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</si>
  <si>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</si>
  <si>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</si>
  <si>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</si>
  <si>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</si>
  <si>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</si>
  <si>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</si>
  <si>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</si>
  <si>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</si>
  <si>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</si>
  <si>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</si>
  <si>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</si>
  <si>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</si>
  <si>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</si>
  <si>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</si>
  <si>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</si>
  <si>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</si>
  <si>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</si>
  <si>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</si>
  <si>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</si>
  <si>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</si>
  <si>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</si>
  <si>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</si>
  <si>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</si>
  <si>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</si>
  <si>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</si>
  <si>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</si>
  <si>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</si>
  <si>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</si>
  <si>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</si>
  <si>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</si>
  <si>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</si>
  <si>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</si>
  <si>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</si>
  <si>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</si>
  <si>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</si>
  <si>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</si>
  <si>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</si>
  <si>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</si>
  <si>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</si>
  <si>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noch 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</si>
</sst>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6" t="s">
        <v>0</v>
      </c>
      <c r="B1" s="157"/>
      <c r="C1" s="157"/>
      <c r="D1" s="157"/>
      <c r="E1" s="157"/>
      <c r="F1" s="158"/>
      <c r="G1" s="10"/>
      <c r="H1" s="164">
        <f ca="1">TODAY()</f>
        <v>45316</v>
      </c>
      <c r="I1" s="16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3" t="s">
        <v>3</v>
      </c>
      <c r="D3" s="153"/>
      <c r="E3" s="153"/>
      <c r="F3" s="154"/>
      <c r="G3" s="19"/>
      <c r="H3" s="155" t="s">
        <v>4</v>
      </c>
      <c r="I3" s="154"/>
      <c r="J3" s="27"/>
      <c r="K3" s="24" t="s">
        <v>5</v>
      </c>
    </row>
    <row r="4" spans="1:12" ht="6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7"/>
      <c r="J4" s="28"/>
    </row>
    <row r="5" spans="1:12" ht="21" x14ac:dyDescent="0.25">
      <c r="A5" s="20">
        <v>1</v>
      </c>
      <c r="B5" s="3">
        <v>26</v>
      </c>
      <c r="C5" s="159" t="s">
        <v>6</v>
      </c>
      <c r="D5" s="160"/>
      <c r="E5" s="160"/>
      <c r="F5" s="161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2" t="s">
        <v>8</v>
      </c>
      <c r="D6" s="162"/>
      <c r="E6" s="162"/>
      <c r="F6" s="163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8" t="s">
        <v>10</v>
      </c>
      <c r="D7" s="168"/>
      <c r="E7" s="168"/>
      <c r="F7" s="169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0" t="s">
        <v>12</v>
      </c>
      <c r="D8" s="170"/>
      <c r="E8" s="170"/>
      <c r="F8" s="17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2" t="s">
        <v>14</v>
      </c>
      <c r="D9" s="173"/>
      <c r="E9" s="173"/>
      <c r="F9" s="174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5" t="s">
        <v>16</v>
      </c>
      <c r="D10" s="176"/>
      <c r="E10" s="176"/>
      <c r="F10" s="177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5" t="s">
        <v>16</v>
      </c>
      <c r="D11" s="176"/>
      <c r="E11" s="176"/>
      <c r="F11" s="177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8" t="s">
        <v>10</v>
      </c>
      <c r="D12" s="168"/>
      <c r="E12" s="168"/>
      <c r="F12" s="169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8" t="s">
        <v>10</v>
      </c>
      <c r="D13" s="168"/>
      <c r="E13" s="168"/>
      <c r="F13" s="169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8" t="s">
        <v>10</v>
      </c>
      <c r="D14" s="168"/>
      <c r="E14" s="168"/>
      <c r="F14" s="169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2" t="s">
        <v>21</v>
      </c>
      <c r="D15" s="162"/>
      <c r="E15" s="162"/>
      <c r="F15" s="163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2" t="s">
        <v>22</v>
      </c>
      <c r="D16" s="162"/>
      <c r="E16" s="162"/>
      <c r="F16" s="163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8" t="s">
        <v>10</v>
      </c>
      <c r="D17" s="168"/>
      <c r="E17" s="168"/>
      <c r="F17" s="169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0" t="s">
        <v>10</v>
      </c>
      <c r="D18" s="170"/>
      <c r="E18" s="170"/>
      <c r="F18" s="17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8" t="s">
        <v>10</v>
      </c>
      <c r="D19" s="168"/>
      <c r="E19" s="168"/>
      <c r="F19" s="169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8" t="s">
        <v>10</v>
      </c>
      <c r="D20" s="168"/>
      <c r="E20" s="168"/>
      <c r="F20" s="169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8" t="s">
        <v>10</v>
      </c>
      <c r="D21" s="178"/>
      <c r="E21" s="178"/>
      <c r="F21" s="179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0" t="s">
        <v>10</v>
      </c>
      <c r="D22" s="181"/>
      <c r="E22" s="181"/>
      <c r="F22" s="182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3" t="s">
        <v>10</v>
      </c>
      <c r="D23" s="173"/>
      <c r="E23" s="173"/>
      <c r="F23" s="17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3" t="s">
        <v>10</v>
      </c>
      <c r="D24" s="173"/>
      <c r="E24" s="173"/>
      <c r="F24" s="17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5" t="s">
        <v>21</v>
      </c>
      <c r="D25" s="176"/>
      <c r="E25" s="176"/>
      <c r="F25" s="17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3" t="s">
        <v>10</v>
      </c>
      <c r="D26" s="173"/>
      <c r="E26" s="173"/>
      <c r="F26" s="17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3" t="s">
        <v>10</v>
      </c>
      <c r="D27" s="173"/>
      <c r="E27" s="173"/>
      <c r="F27" s="17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2" t="s">
        <v>21</v>
      </c>
      <c r="D28" s="186"/>
      <c r="E28" s="186"/>
      <c r="F28" s="18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3" t="s">
        <v>10</v>
      </c>
      <c r="D29" s="173"/>
      <c r="E29" s="173"/>
      <c r="F29" s="17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3" t="s">
        <v>10</v>
      </c>
      <c r="D30" s="173"/>
      <c r="E30" s="173"/>
      <c r="F30" s="17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3" t="s">
        <v>10</v>
      </c>
      <c r="D31" s="173"/>
      <c r="E31" s="173"/>
      <c r="F31" s="17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3" t="s">
        <v>10</v>
      </c>
      <c r="D32" s="173"/>
      <c r="E32" s="173"/>
      <c r="F32" s="17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3" t="s">
        <v>10</v>
      </c>
      <c r="D33" s="173"/>
      <c r="E33" s="173"/>
      <c r="F33" s="17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3" t="s">
        <v>10</v>
      </c>
      <c r="D34" s="173"/>
      <c r="E34" s="173"/>
      <c r="F34" s="17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2" t="s">
        <v>21</v>
      </c>
      <c r="D35" s="186"/>
      <c r="E35" s="186"/>
      <c r="F35" s="18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0" t="s">
        <v>28</v>
      </c>
      <c r="D36" s="170"/>
      <c r="E36" s="170"/>
      <c r="F36" s="17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3" t="s">
        <v>10</v>
      </c>
      <c r="D37" s="173"/>
      <c r="E37" s="173"/>
      <c r="F37" s="17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89" t="s">
        <v>10</v>
      </c>
      <c r="D38" s="189"/>
      <c r="E38" s="189"/>
      <c r="F38" s="19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4" t="s">
        <v>30</v>
      </c>
      <c r="D40" s="185"/>
      <c r="E40" s="184">
        <f xml:space="preserve"> K40</f>
        <v>33</v>
      </c>
      <c r="F40" s="188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3" activePane="bottomLeft" state="frozen"/>
      <selection pane="bottomLeft" activeCell="D23" sqref="D23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0" t="s">
        <v>92</v>
      </c>
      <c r="B1" s="211"/>
      <c r="C1" s="211"/>
      <c r="D1" s="211"/>
      <c r="E1" s="211"/>
      <c r="F1" s="211"/>
      <c r="G1" s="211"/>
      <c r="H1" s="212"/>
      <c r="I1" s="67"/>
      <c r="J1" s="205">
        <f ca="1">TODAY()</f>
        <v>45316</v>
      </c>
      <c r="K1" s="206"/>
      <c r="L1"/>
      <c r="M1" s="122">
        <f ca="1">NOW()</f>
        <v>45316.399590624998</v>
      </c>
    </row>
    <row r="2" spans="1:14" ht="7.5" customHeight="1" thickBot="1" x14ac:dyDescent="0.45">
      <c r="A2"/>
      <c r="B2"/>
      <c r="C2" s="200"/>
      <c r="D2" s="200"/>
      <c r="E2" s="200"/>
      <c r="F2" s="200"/>
      <c r="G2" s="200"/>
      <c r="H2" s="200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7" t="s">
        <v>3</v>
      </c>
      <c r="F3" s="208"/>
      <c r="G3" s="208"/>
      <c r="H3" s="20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9"/>
      <c r="D4" s="199"/>
      <c r="E4" s="199"/>
      <c r="F4" s="199"/>
      <c r="G4" s="199"/>
      <c r="H4" s="199"/>
      <c r="I4" s="199"/>
      <c r="J4" s="199"/>
      <c r="K4" s="199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0" t="s">
        <v>93</v>
      </c>
      <c r="F5" s="170"/>
      <c r="G5" s="170"/>
      <c r="H5" s="171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0" t="s">
        <v>93</v>
      </c>
      <c r="F6" s="170"/>
      <c r="G6" s="170"/>
      <c r="H6" s="171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0" t="s">
        <v>93</v>
      </c>
      <c r="F7" s="170"/>
      <c r="G7" s="170"/>
      <c r="H7" s="17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2" t="s">
        <v>93</v>
      </c>
      <c r="F8" s="203"/>
      <c r="G8" s="203"/>
      <c r="H8" s="204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0" t="s">
        <v>94</v>
      </c>
      <c r="F9" s="170"/>
      <c r="G9" s="170"/>
      <c r="H9" s="171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5" t="s">
        <v>95</v>
      </c>
      <c r="F10" s="176"/>
      <c r="G10" s="176"/>
      <c r="H10" s="177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5" t="s">
        <v>93</v>
      </c>
      <c r="F11" s="176"/>
      <c r="G11" s="176"/>
      <c r="H11" s="177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0" t="s">
        <v>93</v>
      </c>
      <c r="F12" s="170"/>
      <c r="G12" s="170"/>
      <c r="H12" s="171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0" t="s">
        <v>93</v>
      </c>
      <c r="F13" s="168"/>
      <c r="G13" s="168"/>
      <c r="H13" s="169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2" t="s">
        <v>93</v>
      </c>
      <c r="F14" s="173"/>
      <c r="G14" s="173"/>
      <c r="H14" s="174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2" t="s">
        <v>93</v>
      </c>
      <c r="F15" s="162"/>
      <c r="G15" s="162"/>
      <c r="H15" s="16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2" t="s">
        <v>65</v>
      </c>
      <c r="F16" s="162"/>
      <c r="G16" s="162"/>
      <c r="H16" s="163"/>
      <c r="I16" s="65"/>
      <c r="J16" s="115">
        <v>50000</v>
      </c>
      <c r="K16" s="116">
        <v>500000</v>
      </c>
      <c r="M16" s="128">
        <v>1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0" t="s">
        <v>93</v>
      </c>
      <c r="F17" s="170"/>
      <c r="G17" s="170"/>
      <c r="H17" s="171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2" t="s">
        <v>93</v>
      </c>
      <c r="F18" s="162"/>
      <c r="G18" s="162"/>
      <c r="H18" s="16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0" t="s">
        <v>93</v>
      </c>
      <c r="F19" s="170"/>
      <c r="G19" s="170"/>
      <c r="H19" s="171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0" t="s">
        <v>93</v>
      </c>
      <c r="F20" s="170"/>
      <c r="G20" s="170"/>
      <c r="H20" s="171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4" t="s">
        <v>93</v>
      </c>
      <c r="F21" s="194"/>
      <c r="G21" s="194"/>
      <c r="H21" s="195"/>
      <c r="I21" s="65"/>
      <c r="J21" s="4"/>
      <c r="K21" s="116"/>
      <c r="M21" s="128"/>
      <c r="N21" s="107">
        <f>SUM(D5:D33)</f>
        <v>499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180" t="s">
        <v>96</v>
      </c>
      <c r="F22" s="181"/>
      <c r="G22" s="181"/>
      <c r="H22" s="182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/>
      <c r="E23" s="225"/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20"/>
      <c r="F24" s="221"/>
      <c r="G24" s="221"/>
      <c r="H24" s="22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5"/>
      <c r="F25" s="215"/>
      <c r="G25" s="215"/>
      <c r="H25" s="216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3"/>
      <c r="F26" s="213"/>
      <c r="G26" s="213"/>
      <c r="H26" s="21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5"/>
      <c r="F27" s="228"/>
      <c r="G27" s="228"/>
      <c r="H27" s="22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5"/>
      <c r="F28" s="228"/>
      <c r="G28" s="228"/>
      <c r="H28" s="22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5"/>
      <c r="F29" s="215"/>
      <c r="G29" s="215"/>
      <c r="H29" s="216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5"/>
      <c r="F30" s="215"/>
      <c r="G30" s="215"/>
      <c r="H30" s="216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5"/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5"/>
      <c r="F32" s="228"/>
      <c r="G32" s="228"/>
      <c r="H32" s="22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20"/>
      <c r="F33" s="221"/>
      <c r="G33" s="221"/>
      <c r="H33" s="22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5"/>
      <c r="F34" s="228"/>
      <c r="G34" s="228"/>
      <c r="H34" s="22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5"/>
      <c r="F35" s="228"/>
      <c r="G35" s="228"/>
      <c r="H35" s="22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5"/>
      <c r="F36" s="215"/>
      <c r="G36" s="215"/>
      <c r="H36" s="21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5"/>
      <c r="F37" s="228"/>
      <c r="G37" s="228"/>
      <c r="H37" s="22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0"/>
      <c r="F38" s="221"/>
      <c r="G38" s="221"/>
      <c r="H38" s="222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16966</v>
      </c>
      <c r="E40" s="235" t="s">
        <v>91</v>
      </c>
      <c r="F40" s="236"/>
      <c r="G40" s="236"/>
      <c r="H40" s="237"/>
      <c r="I40" s="66"/>
      <c r="J40" s="123">
        <f>SUM(J5:J39)</f>
        <v>750000</v>
      </c>
      <c r="K40" s="127">
        <f>SUM(K5:K38)</f>
        <v>3000000</v>
      </c>
      <c r="M40" s="131">
        <f>SUM(M5:M38)</f>
        <v>6</v>
      </c>
      <c r="N40" s="107">
        <f>SUM(N5:N39)</f>
        <v>514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bhvV7JqpSJHhGpaJiLh8iGOJEYqSggLBdf4PTfb+CGfrZ8yy3SwPhv3iwT0egIC5/MYQQ75gdU9IPouucAPaMA==" saltValue="InCWaLAd/4cBSNTg0Cn8IA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1" t="s">
        <v>32</v>
      </c>
      <c r="C3" s="191"/>
      <c r="D3" s="191"/>
      <c r="E3" s="191"/>
      <c r="W3" s="33">
        <v>1</v>
      </c>
      <c r="X3" s="33">
        <v>28</v>
      </c>
    </row>
    <row r="4" spans="1:24" ht="21" x14ac:dyDescent="0.25">
      <c r="A4" s="36">
        <f>A3/17</f>
        <v>24</v>
      </c>
      <c r="B4" s="191" t="s">
        <v>33</v>
      </c>
      <c r="C4" s="191"/>
      <c r="D4" s="191"/>
      <c r="E4" s="19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1" t="s">
        <v>34</v>
      </c>
      <c r="C6" s="191"/>
      <c r="D6" s="191"/>
      <c r="E6" s="19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1" t="s">
        <v>33</v>
      </c>
      <c r="C7" s="191"/>
      <c r="D7" s="191"/>
      <c r="E7" s="19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1" t="s">
        <v>35</v>
      </c>
      <c r="C9" s="191"/>
      <c r="D9" s="191"/>
      <c r="E9" s="19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1" t="s">
        <v>33</v>
      </c>
      <c r="C10" s="191"/>
      <c r="D10" s="191"/>
      <c r="E10" s="19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45316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6" t="s">
        <v>37</v>
      </c>
      <c r="B1" s="157"/>
      <c r="C1" s="157"/>
      <c r="D1" s="157"/>
      <c r="E1" s="157"/>
      <c r="F1" s="158"/>
      <c r="G1" s="67"/>
      <c r="H1" s="164">
        <f ca="1">TODAY()</f>
        <v>45316</v>
      </c>
      <c r="I1" s="165"/>
    </row>
    <row r="2" spans="1:12" ht="12.75" customHeight="1" thickBot="1" x14ac:dyDescent="0.45">
      <c r="A2" s="200"/>
      <c r="B2" s="200"/>
      <c r="C2" s="200"/>
      <c r="D2" s="200"/>
      <c r="E2" s="200"/>
      <c r="F2" s="20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3" t="s">
        <v>3</v>
      </c>
      <c r="D3" s="153"/>
      <c r="E3" s="153"/>
      <c r="F3" s="154"/>
      <c r="G3" s="68"/>
      <c r="H3" s="155" t="s">
        <v>4</v>
      </c>
      <c r="I3" s="154"/>
      <c r="J3" s="62"/>
      <c r="K3" s="24" t="s">
        <v>5</v>
      </c>
    </row>
    <row r="4" spans="1:12" ht="12.75" customHeight="1" thickBot="1" x14ac:dyDescent="0.3">
      <c r="A4" s="199"/>
      <c r="B4" s="199"/>
      <c r="C4" s="199"/>
      <c r="D4" s="199"/>
      <c r="E4" s="199"/>
      <c r="F4" s="199"/>
      <c r="G4" s="199"/>
      <c r="H4" s="199"/>
      <c r="I4" s="199"/>
    </row>
    <row r="5" spans="1:12" ht="21" x14ac:dyDescent="0.25">
      <c r="A5" s="75">
        <v>1</v>
      </c>
      <c r="B5" s="3">
        <v>15</v>
      </c>
      <c r="C5" s="159" t="s">
        <v>38</v>
      </c>
      <c r="D5" s="160"/>
      <c r="E5" s="160"/>
      <c r="F5" s="161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2" t="s">
        <v>39</v>
      </c>
      <c r="D6" s="162"/>
      <c r="E6" s="162"/>
      <c r="F6" s="163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0" t="s">
        <v>38</v>
      </c>
      <c r="D7" s="170"/>
      <c r="E7" s="170"/>
      <c r="F7" s="17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0" t="s">
        <v>38</v>
      </c>
      <c r="D8" s="170"/>
      <c r="E8" s="170"/>
      <c r="F8" s="17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2" t="s">
        <v>38</v>
      </c>
      <c r="D9" s="173"/>
      <c r="E9" s="173"/>
      <c r="F9" s="174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5" t="s">
        <v>38</v>
      </c>
      <c r="D10" s="176"/>
      <c r="E10" s="176"/>
      <c r="F10" s="177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5" t="s">
        <v>41</v>
      </c>
      <c r="D11" s="176"/>
      <c r="E11" s="176"/>
      <c r="F11" s="177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0" t="s">
        <v>38</v>
      </c>
      <c r="D12" s="168"/>
      <c r="E12" s="168"/>
      <c r="F12" s="169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0" t="s">
        <v>38</v>
      </c>
      <c r="D13" s="168"/>
      <c r="E13" s="168"/>
      <c r="F13" s="169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0" t="s">
        <v>38</v>
      </c>
      <c r="D14" s="170"/>
      <c r="E14" s="170"/>
      <c r="F14" s="17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2" t="s">
        <v>38</v>
      </c>
      <c r="D15" s="162"/>
      <c r="E15" s="162"/>
      <c r="F15" s="163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2" t="s">
        <v>38</v>
      </c>
      <c r="D16" s="162"/>
      <c r="E16" s="162"/>
      <c r="F16" s="163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0" t="s">
        <v>46</v>
      </c>
      <c r="D17" s="168"/>
      <c r="E17" s="168"/>
      <c r="F17" s="169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5" t="s">
        <v>41</v>
      </c>
      <c r="D18" s="176"/>
      <c r="E18" s="176"/>
      <c r="F18" s="177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0" t="s">
        <v>49</v>
      </c>
      <c r="D19" s="170"/>
      <c r="E19" s="170"/>
      <c r="F19" s="17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0" t="s">
        <v>38</v>
      </c>
      <c r="D20" s="170"/>
      <c r="E20" s="170"/>
      <c r="F20" s="17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4" t="s">
        <v>38</v>
      </c>
      <c r="D21" s="194"/>
      <c r="E21" s="194"/>
      <c r="F21" s="19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6" t="s">
        <v>38</v>
      </c>
      <c r="D22" s="197"/>
      <c r="E22" s="197"/>
      <c r="F22" s="19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5" t="s">
        <v>38</v>
      </c>
      <c r="D23" s="176"/>
      <c r="E23" s="176"/>
      <c r="F23" s="17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5" t="s">
        <v>38</v>
      </c>
      <c r="D24" s="176"/>
      <c r="E24" s="176"/>
      <c r="F24" s="17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5" t="s">
        <v>38</v>
      </c>
      <c r="D25" s="176"/>
      <c r="E25" s="176"/>
      <c r="F25" s="17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2" t="s">
        <v>38</v>
      </c>
      <c r="D26" s="186"/>
      <c r="E26" s="186"/>
      <c r="F26" s="18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2" t="s">
        <v>38</v>
      </c>
      <c r="D27" s="186"/>
      <c r="E27" s="186"/>
      <c r="F27" s="18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2" t="s">
        <v>38</v>
      </c>
      <c r="D28" s="186"/>
      <c r="E28" s="186"/>
      <c r="F28" s="18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2" t="s">
        <v>38</v>
      </c>
      <c r="D29" s="186"/>
      <c r="E29" s="186"/>
      <c r="F29" s="18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5" t="s">
        <v>41</v>
      </c>
      <c r="D30" s="176"/>
      <c r="E30" s="176"/>
      <c r="F30" s="17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2" t="s">
        <v>52</v>
      </c>
      <c r="D31" s="173"/>
      <c r="E31" s="173"/>
      <c r="F31" s="17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2" t="s">
        <v>39</v>
      </c>
      <c r="D32" s="186"/>
      <c r="E32" s="186"/>
      <c r="F32" s="18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2" t="s">
        <v>38</v>
      </c>
      <c r="D33" s="186"/>
      <c r="E33" s="186"/>
      <c r="F33" s="18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2" t="s">
        <v>39</v>
      </c>
      <c r="D34" s="186"/>
      <c r="E34" s="186"/>
      <c r="F34" s="18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2" t="s">
        <v>38</v>
      </c>
      <c r="D35" s="186"/>
      <c r="E35" s="186"/>
      <c r="F35" s="18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0" t="s">
        <v>38</v>
      </c>
      <c r="D36" s="170"/>
      <c r="E36" s="170"/>
      <c r="F36" s="17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2" t="s">
        <v>38</v>
      </c>
      <c r="D37" s="186"/>
      <c r="E37" s="186"/>
      <c r="F37" s="18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2" t="s">
        <v>38</v>
      </c>
      <c r="D38" s="192"/>
      <c r="E38" s="192"/>
      <c r="F38" s="19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4" t="s">
        <v>30</v>
      </c>
      <c r="D40" s="185"/>
      <c r="E40" s="184">
        <f xml:space="preserve"> K40</f>
        <v>26</v>
      </c>
      <c r="F40" s="188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1" t="s">
        <v>32</v>
      </c>
      <c r="C3" s="191"/>
      <c r="D3" s="191"/>
      <c r="E3" s="19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1" t="s">
        <v>33</v>
      </c>
      <c r="C4" s="191"/>
      <c r="D4" s="191"/>
      <c r="E4" s="19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1" t="s">
        <v>34</v>
      </c>
      <c r="C6" s="191"/>
      <c r="D6" s="191"/>
      <c r="E6" s="19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1" t="s">
        <v>33</v>
      </c>
      <c r="C7" s="191"/>
      <c r="D7" s="191"/>
      <c r="E7" s="19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1" t="s">
        <v>53</v>
      </c>
      <c r="C9" s="191"/>
      <c r="D9" s="191"/>
      <c r="E9" s="19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1" t="s">
        <v>33</v>
      </c>
      <c r="C10" s="191"/>
      <c r="D10" s="191"/>
      <c r="E10" s="19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45316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6" t="s">
        <v>54</v>
      </c>
      <c r="B1" s="157"/>
      <c r="C1" s="157"/>
      <c r="D1" s="157"/>
      <c r="E1" s="157"/>
      <c r="F1" s="158"/>
      <c r="G1" s="67"/>
      <c r="H1" s="164">
        <f ca="1">TODAY()</f>
        <v>45316</v>
      </c>
      <c r="I1" s="165"/>
    </row>
    <row r="2" spans="1:12" ht="7.5" customHeight="1" thickBot="1" x14ac:dyDescent="0.45">
      <c r="A2" s="200"/>
      <c r="B2" s="200"/>
      <c r="C2" s="200"/>
      <c r="D2" s="200"/>
      <c r="E2" s="200"/>
      <c r="F2" s="20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3" t="s">
        <v>3</v>
      </c>
      <c r="D3" s="153"/>
      <c r="E3" s="153"/>
      <c r="F3" s="154"/>
      <c r="G3" s="68"/>
      <c r="H3" s="155" t="s">
        <v>4</v>
      </c>
      <c r="I3" s="154"/>
      <c r="J3" s="62"/>
      <c r="K3" s="24" t="s">
        <v>5</v>
      </c>
    </row>
    <row r="4" spans="1:12" ht="3.75" customHeight="1" thickBot="1" x14ac:dyDescent="0.3">
      <c r="A4" s="199"/>
      <c r="B4" s="199"/>
      <c r="C4" s="199"/>
      <c r="D4" s="199"/>
      <c r="E4" s="199"/>
      <c r="F4" s="199"/>
      <c r="G4" s="199"/>
      <c r="H4" s="199"/>
      <c r="I4" s="199"/>
    </row>
    <row r="5" spans="1:12" ht="21" x14ac:dyDescent="0.25">
      <c r="A5" s="75">
        <v>1</v>
      </c>
      <c r="B5" s="3">
        <v>23</v>
      </c>
      <c r="C5" s="159" t="s">
        <v>43</v>
      </c>
      <c r="D5" s="160"/>
      <c r="E5" s="160"/>
      <c r="F5" s="161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2" t="s">
        <v>13</v>
      </c>
      <c r="D6" s="162"/>
      <c r="E6" s="162"/>
      <c r="F6" s="163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0" t="s">
        <v>38</v>
      </c>
      <c r="D7" s="170"/>
      <c r="E7" s="170"/>
      <c r="F7" s="17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0" t="s">
        <v>55</v>
      </c>
      <c r="D8" s="170"/>
      <c r="E8" s="170"/>
      <c r="F8" s="17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2" t="s">
        <v>56</v>
      </c>
      <c r="D9" s="173"/>
      <c r="E9" s="173"/>
      <c r="F9" s="174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5" t="s">
        <v>38</v>
      </c>
      <c r="D10" s="176"/>
      <c r="E10" s="176"/>
      <c r="F10" s="177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5" t="s">
        <v>40</v>
      </c>
      <c r="D11" s="176"/>
      <c r="E11" s="176"/>
      <c r="F11" s="177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0" t="s">
        <v>38</v>
      </c>
      <c r="D12" s="168"/>
      <c r="E12" s="168"/>
      <c r="F12" s="169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0" t="s">
        <v>38</v>
      </c>
      <c r="D13" s="168"/>
      <c r="E13" s="168"/>
      <c r="F13" s="16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2" t="s">
        <v>56</v>
      </c>
      <c r="D14" s="173"/>
      <c r="E14" s="173"/>
      <c r="F14" s="17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2" t="s">
        <v>38</v>
      </c>
      <c r="D15" s="162"/>
      <c r="E15" s="162"/>
      <c r="F15" s="16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2" t="s">
        <v>38</v>
      </c>
      <c r="D16" s="162"/>
      <c r="E16" s="162"/>
      <c r="F16" s="16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0" t="s">
        <v>38</v>
      </c>
      <c r="D17" s="168"/>
      <c r="E17" s="168"/>
      <c r="F17" s="16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0" t="s">
        <v>55</v>
      </c>
      <c r="D18" s="170"/>
      <c r="E18" s="170"/>
      <c r="F18" s="17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0" t="s">
        <v>57</v>
      </c>
      <c r="D19" s="170"/>
      <c r="E19" s="170"/>
      <c r="F19" s="17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0" t="s">
        <v>43</v>
      </c>
      <c r="D20" s="170"/>
      <c r="E20" s="170"/>
      <c r="F20" s="17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4" t="s">
        <v>38</v>
      </c>
      <c r="D21" s="194"/>
      <c r="E21" s="194"/>
      <c r="F21" s="19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6" t="s">
        <v>58</v>
      </c>
      <c r="D22" s="197"/>
      <c r="E22" s="197"/>
      <c r="F22" s="19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5" t="s">
        <v>38</v>
      </c>
      <c r="D23" s="176"/>
      <c r="E23" s="176"/>
      <c r="F23" s="17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5" t="s">
        <v>43</v>
      </c>
      <c r="D24" s="176"/>
      <c r="E24" s="176"/>
      <c r="F24" s="17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5" t="s">
        <v>38</v>
      </c>
      <c r="D25" s="176"/>
      <c r="E25" s="176"/>
      <c r="F25" s="17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2" t="s">
        <v>38</v>
      </c>
      <c r="D26" s="186"/>
      <c r="E26" s="186"/>
      <c r="F26" s="18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2" t="s">
        <v>38</v>
      </c>
      <c r="D27" s="186"/>
      <c r="E27" s="186"/>
      <c r="F27" s="18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2" t="s">
        <v>38</v>
      </c>
      <c r="D28" s="186"/>
      <c r="E28" s="186"/>
      <c r="F28" s="18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2" t="s">
        <v>38</v>
      </c>
      <c r="D29" s="186"/>
      <c r="E29" s="186"/>
      <c r="F29" s="18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5" t="s">
        <v>38</v>
      </c>
      <c r="D30" s="176"/>
      <c r="E30" s="176"/>
      <c r="F30" s="17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2" t="s">
        <v>38</v>
      </c>
      <c r="D31" s="173"/>
      <c r="E31" s="173"/>
      <c r="F31" s="17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2" t="s">
        <v>38</v>
      </c>
      <c r="D32" s="186"/>
      <c r="E32" s="186"/>
      <c r="F32" s="18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2" t="s">
        <v>38</v>
      </c>
      <c r="D33" s="186"/>
      <c r="E33" s="186"/>
      <c r="F33" s="18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2" t="s">
        <v>38</v>
      </c>
      <c r="D34" s="186"/>
      <c r="E34" s="186"/>
      <c r="F34" s="18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2" t="s">
        <v>38</v>
      </c>
      <c r="D35" s="186"/>
      <c r="E35" s="186"/>
      <c r="F35" s="18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0" t="s">
        <v>38</v>
      </c>
      <c r="D36" s="170"/>
      <c r="E36" s="170"/>
      <c r="F36" s="17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2" t="s">
        <v>40</v>
      </c>
      <c r="D37" s="186"/>
      <c r="E37" s="186"/>
      <c r="F37" s="18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2" t="s">
        <v>38</v>
      </c>
      <c r="D38" s="192"/>
      <c r="E38" s="192"/>
      <c r="F38" s="19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4" t="s">
        <v>30</v>
      </c>
      <c r="D40" s="185"/>
      <c r="E40" s="184">
        <f xml:space="preserve"> K40</f>
        <v>19</v>
      </c>
      <c r="F40" s="188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6" t="s">
        <v>59</v>
      </c>
      <c r="B1" s="158"/>
      <c r="C1" s="156" t="s">
        <v>60</v>
      </c>
      <c r="D1" s="157"/>
      <c r="E1" s="157"/>
      <c r="F1" s="157"/>
      <c r="G1" s="157"/>
      <c r="H1" s="158"/>
      <c r="I1" s="67"/>
      <c r="J1" s="164">
        <f ca="1">TODAY()</f>
        <v>45316</v>
      </c>
      <c r="K1" s="165"/>
      <c r="M1" s="99">
        <f ca="1">NOW()</f>
        <v>45316.399590624998</v>
      </c>
    </row>
    <row r="2" spans="1:14" ht="7.5" customHeight="1" thickBot="1" x14ac:dyDescent="0.45">
      <c r="C2" s="200"/>
      <c r="D2" s="200"/>
      <c r="E2" s="200"/>
      <c r="F2" s="200"/>
      <c r="G2" s="200"/>
      <c r="H2" s="20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3" t="s">
        <v>3</v>
      </c>
      <c r="F3" s="153"/>
      <c r="G3" s="153"/>
      <c r="H3" s="154"/>
      <c r="I3" s="68"/>
      <c r="J3" s="155" t="s">
        <v>64</v>
      </c>
      <c r="K3" s="154"/>
      <c r="L3" s="62"/>
      <c r="M3" s="24" t="s">
        <v>5</v>
      </c>
    </row>
    <row r="4" spans="1:14" ht="3.75" customHeight="1" thickBot="1" x14ac:dyDescent="0.3">
      <c r="A4" s="84"/>
      <c r="B4" s="84"/>
      <c r="C4" s="199"/>
      <c r="D4" s="199"/>
      <c r="E4" s="199"/>
      <c r="F4" s="199"/>
      <c r="G4" s="199"/>
      <c r="H4" s="199"/>
      <c r="I4" s="199"/>
      <c r="J4" s="199"/>
      <c r="K4" s="199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59" t="s">
        <v>38</v>
      </c>
      <c r="F5" s="160"/>
      <c r="G5" s="160"/>
      <c r="H5" s="161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2" t="s">
        <v>38</v>
      </c>
      <c r="F6" s="162"/>
      <c r="G6" s="162"/>
      <c r="H6" s="163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0" t="s">
        <v>65</v>
      </c>
      <c r="F7" s="170"/>
      <c r="G7" s="170"/>
      <c r="H7" s="17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0" t="s">
        <v>66</v>
      </c>
      <c r="F8" s="170"/>
      <c r="G8" s="170"/>
      <c r="H8" s="17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2" t="s">
        <v>24</v>
      </c>
      <c r="F9" s="173"/>
      <c r="G9" s="173"/>
      <c r="H9" s="17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5" t="s">
        <v>18</v>
      </c>
      <c r="F10" s="176"/>
      <c r="G10" s="176"/>
      <c r="H10" s="177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5" t="s">
        <v>65</v>
      </c>
      <c r="F11" s="176"/>
      <c r="G11" s="176"/>
      <c r="H11" s="177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0" t="s">
        <v>38</v>
      </c>
      <c r="F12" s="168"/>
      <c r="G12" s="168"/>
      <c r="H12" s="169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0" t="s">
        <v>66</v>
      </c>
      <c r="F13" s="168"/>
      <c r="G13" s="168"/>
      <c r="H13" s="169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2" t="s">
        <v>38</v>
      </c>
      <c r="F14" s="173"/>
      <c r="G14" s="173"/>
      <c r="H14" s="174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2" t="s">
        <v>38</v>
      </c>
      <c r="F15" s="162"/>
      <c r="G15" s="162"/>
      <c r="H15" s="163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2" t="s">
        <v>38</v>
      </c>
      <c r="F16" s="162"/>
      <c r="G16" s="162"/>
      <c r="H16" s="163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0" t="s">
        <v>38</v>
      </c>
      <c r="F17" s="168"/>
      <c r="G17" s="168"/>
      <c r="H17" s="169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0" t="s">
        <v>18</v>
      </c>
      <c r="F18" s="170"/>
      <c r="G18" s="170"/>
      <c r="H18" s="17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0" t="s">
        <v>65</v>
      </c>
      <c r="F19" s="170"/>
      <c r="G19" s="170"/>
      <c r="H19" s="17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0" t="s">
        <v>38</v>
      </c>
      <c r="F20" s="170"/>
      <c r="G20" s="170"/>
      <c r="H20" s="17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4" t="s">
        <v>13</v>
      </c>
      <c r="F21" s="194"/>
      <c r="G21" s="194"/>
      <c r="H21" s="19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6" t="s">
        <v>38</v>
      </c>
      <c r="F22" s="197"/>
      <c r="G22" s="197"/>
      <c r="H22" s="19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5" t="s">
        <v>38</v>
      </c>
      <c r="F23" s="176"/>
      <c r="G23" s="176"/>
      <c r="H23" s="17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5" t="s">
        <v>38</v>
      </c>
      <c r="F24" s="176"/>
      <c r="G24" s="176"/>
      <c r="H24" s="17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5" t="s">
        <v>26</v>
      </c>
      <c r="F25" s="176"/>
      <c r="G25" s="176"/>
      <c r="H25" s="17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2" t="s">
        <v>38</v>
      </c>
      <c r="F26" s="186"/>
      <c r="G26" s="186"/>
      <c r="H26" s="18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2" t="s">
        <v>38</v>
      </c>
      <c r="F27" s="186"/>
      <c r="G27" s="186"/>
      <c r="H27" s="18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2" t="s">
        <v>65</v>
      </c>
      <c r="F28" s="186"/>
      <c r="G28" s="186"/>
      <c r="H28" s="18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2" t="s">
        <v>68</v>
      </c>
      <c r="F29" s="186"/>
      <c r="G29" s="186"/>
      <c r="H29" s="18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0" t="s">
        <v>66</v>
      </c>
      <c r="F30" s="168"/>
      <c r="G30" s="168"/>
      <c r="H30" s="16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2" t="s">
        <v>38</v>
      </c>
      <c r="F31" s="173"/>
      <c r="G31" s="173"/>
      <c r="H31" s="17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2" t="s">
        <v>69</v>
      </c>
      <c r="F32" s="186"/>
      <c r="G32" s="186"/>
      <c r="H32" s="18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2" t="s">
        <v>38</v>
      </c>
      <c r="F33" s="186"/>
      <c r="G33" s="186"/>
      <c r="H33" s="18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2" t="s">
        <v>13</v>
      </c>
      <c r="F34" s="186"/>
      <c r="G34" s="186"/>
      <c r="H34" s="18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2" t="s">
        <v>66</v>
      </c>
      <c r="F35" s="186"/>
      <c r="G35" s="186"/>
      <c r="H35" s="18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0" t="s">
        <v>69</v>
      </c>
      <c r="F36" s="170"/>
      <c r="G36" s="170"/>
      <c r="H36" s="17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2" t="s">
        <v>65</v>
      </c>
      <c r="F37" s="186"/>
      <c r="G37" s="186"/>
      <c r="H37" s="18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2" t="s">
        <v>38</v>
      </c>
      <c r="F38" s="192"/>
      <c r="G38" s="192"/>
      <c r="H38" s="19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4"/>
      <c r="F40" s="201"/>
      <c r="G40" s="201"/>
      <c r="H40" s="188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6" t="s">
        <v>59</v>
      </c>
      <c r="B1" s="158"/>
      <c r="C1" s="156" t="s">
        <v>74</v>
      </c>
      <c r="D1" s="157"/>
      <c r="E1" s="157"/>
      <c r="F1" s="157"/>
      <c r="G1" s="157"/>
      <c r="H1" s="158"/>
      <c r="I1" s="67"/>
      <c r="J1" s="164">
        <f ca="1">TODAY()</f>
        <v>45316</v>
      </c>
      <c r="K1" s="165"/>
      <c r="M1" s="99">
        <f ca="1">NOW()</f>
        <v>45316.399590624998</v>
      </c>
    </row>
    <row r="2" spans="1:14" ht="7.5" customHeight="1" thickBot="1" x14ac:dyDescent="0.45">
      <c r="C2" s="200"/>
      <c r="D2" s="200"/>
      <c r="E2" s="200"/>
      <c r="F2" s="200"/>
      <c r="G2" s="200"/>
      <c r="H2" s="20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3" t="s">
        <v>3</v>
      </c>
      <c r="F3" s="153"/>
      <c r="G3" s="153"/>
      <c r="H3" s="154"/>
      <c r="I3" s="68"/>
      <c r="J3" s="155" t="s">
        <v>64</v>
      </c>
      <c r="K3" s="154"/>
      <c r="L3" s="62"/>
      <c r="M3" s="24" t="s">
        <v>5</v>
      </c>
    </row>
    <row r="4" spans="1:14" ht="3.75" customHeight="1" thickBot="1" x14ac:dyDescent="0.3">
      <c r="A4" s="84"/>
      <c r="B4" s="84"/>
      <c r="C4" s="199"/>
      <c r="D4" s="199"/>
      <c r="E4" s="199"/>
      <c r="F4" s="199"/>
      <c r="G4" s="199"/>
      <c r="H4" s="199"/>
      <c r="I4" s="199"/>
      <c r="J4" s="199"/>
      <c r="K4" s="199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59" t="s">
        <v>38</v>
      </c>
      <c r="F5" s="160"/>
      <c r="G5" s="160"/>
      <c r="H5" s="161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2" t="s">
        <v>66</v>
      </c>
      <c r="F6" s="162"/>
      <c r="G6" s="162"/>
      <c r="H6" s="163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0" t="s">
        <v>44</v>
      </c>
      <c r="F7" s="170"/>
      <c r="G7" s="170"/>
      <c r="H7" s="17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0" t="s">
        <v>38</v>
      </c>
      <c r="F8" s="170"/>
      <c r="G8" s="170"/>
      <c r="H8" s="17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2" t="s">
        <v>44</v>
      </c>
      <c r="F9" s="173"/>
      <c r="G9" s="173"/>
      <c r="H9" s="174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5" t="s">
        <v>75</v>
      </c>
      <c r="F10" s="176"/>
      <c r="G10" s="176"/>
      <c r="H10" s="177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5" t="s">
        <v>38</v>
      </c>
      <c r="F11" s="176"/>
      <c r="G11" s="176"/>
      <c r="H11" s="177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0" t="s">
        <v>38</v>
      </c>
      <c r="F12" s="168"/>
      <c r="G12" s="168"/>
      <c r="H12" s="169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0" t="s">
        <v>38</v>
      </c>
      <c r="F13" s="168"/>
      <c r="G13" s="168"/>
      <c r="H13" s="169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2" t="s">
        <v>38</v>
      </c>
      <c r="F14" s="173"/>
      <c r="G14" s="173"/>
      <c r="H14" s="174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2" t="s">
        <v>66</v>
      </c>
      <c r="F15" s="162"/>
      <c r="G15" s="162"/>
      <c r="H15" s="163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2" t="s">
        <v>77</v>
      </c>
      <c r="F16" s="162"/>
      <c r="G16" s="162"/>
      <c r="H16" s="163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0" t="s">
        <v>38</v>
      </c>
      <c r="F17" s="168"/>
      <c r="G17" s="168"/>
      <c r="H17" s="169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2" t="s">
        <v>77</v>
      </c>
      <c r="F18" s="162"/>
      <c r="G18" s="162"/>
      <c r="H18" s="16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0" t="s">
        <v>38</v>
      </c>
      <c r="F19" s="170"/>
      <c r="G19" s="170"/>
      <c r="H19" s="17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0" t="s">
        <v>38</v>
      </c>
      <c r="F20" s="170"/>
      <c r="G20" s="170"/>
      <c r="H20" s="17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4" t="s">
        <v>16</v>
      </c>
      <c r="F21" s="194"/>
      <c r="G21" s="194"/>
      <c r="H21" s="19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6" t="s">
        <v>38</v>
      </c>
      <c r="F22" s="197"/>
      <c r="G22" s="197"/>
      <c r="H22" s="19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2" t="s">
        <v>66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5" t="s">
        <v>75</v>
      </c>
      <c r="F24" s="176"/>
      <c r="G24" s="176"/>
      <c r="H24" s="17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5" t="s">
        <v>16</v>
      </c>
      <c r="F25" s="176"/>
      <c r="G25" s="176"/>
      <c r="H25" s="17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2" t="s">
        <v>77</v>
      </c>
      <c r="F26" s="162"/>
      <c r="G26" s="162"/>
      <c r="H26" s="16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2" t="s">
        <v>38</v>
      </c>
      <c r="F27" s="186"/>
      <c r="G27" s="186"/>
      <c r="H27" s="18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2" t="s">
        <v>38</v>
      </c>
      <c r="F28" s="186"/>
      <c r="G28" s="186"/>
      <c r="H28" s="18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5" t="s">
        <v>75</v>
      </c>
      <c r="F29" s="176"/>
      <c r="G29" s="176"/>
      <c r="H29" s="17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0" t="s">
        <v>38</v>
      </c>
      <c r="F30" s="168"/>
      <c r="G30" s="168"/>
      <c r="H30" s="16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2" t="s">
        <v>38</v>
      </c>
      <c r="F31" s="173"/>
      <c r="G31" s="173"/>
      <c r="H31" s="17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2" t="s">
        <v>38</v>
      </c>
      <c r="F32" s="186"/>
      <c r="G32" s="186"/>
      <c r="H32" s="18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5" t="s">
        <v>75</v>
      </c>
      <c r="F33" s="176"/>
      <c r="G33" s="176"/>
      <c r="H33" s="17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2" t="s">
        <v>78</v>
      </c>
      <c r="F34" s="186"/>
      <c r="G34" s="186"/>
      <c r="H34" s="18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2" t="s">
        <v>38</v>
      </c>
      <c r="F35" s="186"/>
      <c r="G35" s="186"/>
      <c r="H35" s="18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0" t="s">
        <v>38</v>
      </c>
      <c r="F36" s="170"/>
      <c r="G36" s="170"/>
      <c r="H36" s="17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2" t="s">
        <v>15</v>
      </c>
      <c r="F37" s="186"/>
      <c r="G37" s="186"/>
      <c r="H37" s="18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2" t="s">
        <v>38</v>
      </c>
      <c r="F38" s="192"/>
      <c r="G38" s="192"/>
      <c r="H38" s="19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4"/>
      <c r="F40" s="201"/>
      <c r="G40" s="201"/>
      <c r="H40" s="188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6" t="s">
        <v>59</v>
      </c>
      <c r="B1" s="158"/>
      <c r="C1" s="156" t="s">
        <v>79</v>
      </c>
      <c r="D1" s="157"/>
      <c r="E1" s="157"/>
      <c r="F1" s="157"/>
      <c r="G1" s="157"/>
      <c r="H1" s="158"/>
      <c r="I1" s="67"/>
      <c r="J1" s="164">
        <f ca="1">TODAY()</f>
        <v>45316</v>
      </c>
      <c r="K1" s="165"/>
      <c r="M1" s="99">
        <f ca="1">NOW()</f>
        <v>45316.399590624998</v>
      </c>
    </row>
    <row r="2" spans="1:14" ht="7.5" customHeight="1" thickBot="1" x14ac:dyDescent="0.45">
      <c r="C2" s="200"/>
      <c r="D2" s="200"/>
      <c r="E2" s="200"/>
      <c r="F2" s="200"/>
      <c r="G2" s="200"/>
      <c r="H2" s="20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3" t="s">
        <v>3</v>
      </c>
      <c r="F3" s="153"/>
      <c r="G3" s="153"/>
      <c r="H3" s="154"/>
      <c r="I3" s="68"/>
      <c r="J3" s="155" t="s">
        <v>64</v>
      </c>
      <c r="K3" s="154"/>
      <c r="L3" s="62"/>
      <c r="M3" s="24" t="s">
        <v>5</v>
      </c>
    </row>
    <row r="4" spans="1:14" ht="3.75" customHeight="1" thickBot="1" x14ac:dyDescent="0.3">
      <c r="A4" s="84"/>
      <c r="B4" s="84"/>
      <c r="C4" s="199"/>
      <c r="D4" s="199"/>
      <c r="E4" s="199"/>
      <c r="F4" s="199"/>
      <c r="G4" s="199"/>
      <c r="H4" s="199"/>
      <c r="I4" s="199"/>
      <c r="J4" s="199"/>
      <c r="K4" s="199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0" t="s">
        <v>80</v>
      </c>
      <c r="F5" s="170"/>
      <c r="G5" s="170"/>
      <c r="H5" s="17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0" t="s">
        <v>80</v>
      </c>
      <c r="F6" s="170"/>
      <c r="G6" s="170"/>
      <c r="H6" s="17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0" t="s">
        <v>38</v>
      </c>
      <c r="F7" s="170"/>
      <c r="G7" s="170"/>
      <c r="H7" s="17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2" t="s">
        <v>21</v>
      </c>
      <c r="F8" s="203"/>
      <c r="G8" s="203"/>
      <c r="H8" s="20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2" t="s">
        <v>82</v>
      </c>
      <c r="F9" s="173"/>
      <c r="G9" s="173"/>
      <c r="H9" s="17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5" t="s">
        <v>38</v>
      </c>
      <c r="F10" s="176"/>
      <c r="G10" s="176"/>
      <c r="H10" s="177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5" t="s">
        <v>38</v>
      </c>
      <c r="F11" s="176"/>
      <c r="G11" s="176"/>
      <c r="H11" s="177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0" t="s">
        <v>80</v>
      </c>
      <c r="F12" s="170"/>
      <c r="G12" s="170"/>
      <c r="H12" s="17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0" t="s">
        <v>44</v>
      </c>
      <c r="F13" s="168"/>
      <c r="G13" s="168"/>
      <c r="H13" s="169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2" t="s">
        <v>38</v>
      </c>
      <c r="F14" s="173"/>
      <c r="G14" s="173"/>
      <c r="H14" s="174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2" t="s">
        <v>38</v>
      </c>
      <c r="F15" s="162"/>
      <c r="G15" s="162"/>
      <c r="H15" s="163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2" t="s">
        <v>38</v>
      </c>
      <c r="F16" s="162"/>
      <c r="G16" s="162"/>
      <c r="H16" s="163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0" t="s">
        <v>38</v>
      </c>
      <c r="F17" s="168"/>
      <c r="G17" s="168"/>
      <c r="H17" s="169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2" t="s">
        <v>38</v>
      </c>
      <c r="F18" s="162"/>
      <c r="G18" s="162"/>
      <c r="H18" s="16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0" t="s">
        <v>80</v>
      </c>
      <c r="F19" s="170"/>
      <c r="G19" s="170"/>
      <c r="H19" s="17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0" t="s">
        <v>38</v>
      </c>
      <c r="F20" s="170"/>
      <c r="G20" s="170"/>
      <c r="H20" s="17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4" t="s">
        <v>38</v>
      </c>
      <c r="F21" s="194"/>
      <c r="G21" s="194"/>
      <c r="H21" s="19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6" t="s">
        <v>38</v>
      </c>
      <c r="F22" s="197"/>
      <c r="G22" s="197"/>
      <c r="H22" s="19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2" t="s">
        <v>82</v>
      </c>
      <c r="F23" s="173"/>
      <c r="G23" s="173"/>
      <c r="H23" s="17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5" t="s">
        <v>38</v>
      </c>
      <c r="F24" s="176"/>
      <c r="G24" s="176"/>
      <c r="H24" s="17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5" t="s">
        <v>38</v>
      </c>
      <c r="F25" s="176"/>
      <c r="G25" s="176"/>
      <c r="H25" s="17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2" t="s">
        <v>38</v>
      </c>
      <c r="F26" s="162"/>
      <c r="G26" s="162"/>
      <c r="H26" s="16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2" t="s">
        <v>38</v>
      </c>
      <c r="F27" s="186"/>
      <c r="G27" s="186"/>
      <c r="H27" s="18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2" t="s">
        <v>38</v>
      </c>
      <c r="F28" s="186"/>
      <c r="G28" s="186"/>
      <c r="H28" s="18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5" t="s">
        <v>38</v>
      </c>
      <c r="F29" s="176"/>
      <c r="G29" s="176"/>
      <c r="H29" s="17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5" t="s">
        <v>83</v>
      </c>
      <c r="F30" s="176"/>
      <c r="G30" s="176"/>
      <c r="H30" s="177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2" t="s">
        <v>38</v>
      </c>
      <c r="F31" s="173"/>
      <c r="G31" s="173"/>
      <c r="H31" s="17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2" t="s">
        <v>16</v>
      </c>
      <c r="F32" s="186"/>
      <c r="G32" s="186"/>
      <c r="H32" s="18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5" t="s">
        <v>82</v>
      </c>
      <c r="F33" s="176"/>
      <c r="G33" s="176"/>
      <c r="H33" s="17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2" t="s">
        <v>38</v>
      </c>
      <c r="F34" s="186"/>
      <c r="G34" s="186"/>
      <c r="H34" s="18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2" t="s">
        <v>38</v>
      </c>
      <c r="F35" s="186"/>
      <c r="G35" s="186"/>
      <c r="H35" s="18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0" t="s">
        <v>38</v>
      </c>
      <c r="F36" s="170"/>
      <c r="G36" s="170"/>
      <c r="H36" s="17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2" t="s">
        <v>38</v>
      </c>
      <c r="F37" s="186"/>
      <c r="G37" s="186"/>
      <c r="H37" s="18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2" t="s">
        <v>38</v>
      </c>
      <c r="F38" s="192"/>
      <c r="G38" s="192"/>
      <c r="H38" s="193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4"/>
      <c r="F40" s="201"/>
      <c r="G40" s="201"/>
      <c r="H40" s="188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0" t="s">
        <v>85</v>
      </c>
      <c r="B1" s="211"/>
      <c r="C1" s="211"/>
      <c r="D1" s="211"/>
      <c r="E1" s="211"/>
      <c r="F1" s="211"/>
      <c r="G1" s="211"/>
      <c r="H1" s="212"/>
      <c r="I1" s="67"/>
      <c r="J1" s="205">
        <f ca="1">TODAY()</f>
        <v>45316</v>
      </c>
      <c r="K1" s="206"/>
      <c r="L1"/>
      <c r="M1" s="122">
        <f ca="1">NOW()</f>
        <v>45316.399590624998</v>
      </c>
    </row>
    <row r="2" spans="1:14" ht="7.5" customHeight="1" thickBot="1" x14ac:dyDescent="0.45">
      <c r="A2"/>
      <c r="B2"/>
      <c r="C2" s="200"/>
      <c r="D2" s="200"/>
      <c r="E2" s="200"/>
      <c r="F2" s="200"/>
      <c r="G2" s="200"/>
      <c r="H2" s="200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7" t="s">
        <v>3</v>
      </c>
      <c r="F3" s="208"/>
      <c r="G3" s="208"/>
      <c r="H3" s="20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9"/>
      <c r="D4" s="199"/>
      <c r="E4" s="199"/>
      <c r="F4" s="199"/>
      <c r="G4" s="199"/>
      <c r="H4" s="199"/>
      <c r="I4" s="199"/>
      <c r="J4" s="199"/>
      <c r="K4" s="199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5" t="s">
        <v>38</v>
      </c>
      <c r="F5" s="215"/>
      <c r="G5" s="215"/>
      <c r="H5" s="21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5" t="s">
        <v>38</v>
      </c>
      <c r="F6" s="215"/>
      <c r="G6" s="215"/>
      <c r="H6" s="216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5" t="s">
        <v>87</v>
      </c>
      <c r="F7" s="215"/>
      <c r="G7" s="215"/>
      <c r="H7" s="21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7" t="s">
        <v>13</v>
      </c>
      <c r="F8" s="218"/>
      <c r="G8" s="218"/>
      <c r="H8" s="219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5" t="s">
        <v>87</v>
      </c>
      <c r="F9" s="215"/>
      <c r="G9" s="215"/>
      <c r="H9" s="21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0" t="s">
        <v>38</v>
      </c>
      <c r="F10" s="221"/>
      <c r="G10" s="221"/>
      <c r="H10" s="22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0" t="s">
        <v>38</v>
      </c>
      <c r="F11" s="221"/>
      <c r="G11" s="221"/>
      <c r="H11" s="222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5" t="s">
        <v>38</v>
      </c>
      <c r="F12" s="215"/>
      <c r="G12" s="215"/>
      <c r="H12" s="21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5" t="s">
        <v>38</v>
      </c>
      <c r="F13" s="223"/>
      <c r="G13" s="223"/>
      <c r="H13" s="224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5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3" t="s">
        <v>38</v>
      </c>
      <c r="F15" s="213"/>
      <c r="G15" s="213"/>
      <c r="H15" s="214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3" t="s">
        <v>38</v>
      </c>
      <c r="F16" s="213"/>
      <c r="G16" s="213"/>
      <c r="H16" s="214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5" t="s">
        <v>38</v>
      </c>
      <c r="F17" s="223"/>
      <c r="G17" s="223"/>
      <c r="H17" s="224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3" t="s">
        <v>38</v>
      </c>
      <c r="F18" s="213"/>
      <c r="G18" s="213"/>
      <c r="H18" s="214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5" t="s">
        <v>88</v>
      </c>
      <c r="F19" s="215"/>
      <c r="G19" s="215"/>
      <c r="H19" s="216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5" t="s">
        <v>38</v>
      </c>
      <c r="F20" s="215"/>
      <c r="G20" s="215"/>
      <c r="H20" s="21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0" t="s">
        <v>12</v>
      </c>
      <c r="F21" s="230"/>
      <c r="G21" s="230"/>
      <c r="H21" s="231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2" t="s">
        <v>15</v>
      </c>
      <c r="F22" s="233"/>
      <c r="G22" s="233"/>
      <c r="H22" s="234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5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0" t="s">
        <v>89</v>
      </c>
      <c r="F24" s="221"/>
      <c r="G24" s="221"/>
      <c r="H24" s="22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5" t="s">
        <v>88</v>
      </c>
      <c r="F25" s="215"/>
      <c r="G25" s="215"/>
      <c r="H25" s="216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3" t="s">
        <v>38</v>
      </c>
      <c r="F26" s="213"/>
      <c r="G26" s="213"/>
      <c r="H26" s="21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5" t="s">
        <v>38</v>
      </c>
      <c r="F27" s="228"/>
      <c r="G27" s="228"/>
      <c r="H27" s="22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5" t="s">
        <v>38</v>
      </c>
      <c r="F28" s="228"/>
      <c r="G28" s="228"/>
      <c r="H28" s="22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5" t="s">
        <v>88</v>
      </c>
      <c r="F29" s="215"/>
      <c r="G29" s="215"/>
      <c r="H29" s="216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5" t="s">
        <v>88</v>
      </c>
      <c r="F30" s="215"/>
      <c r="G30" s="215"/>
      <c r="H30" s="216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5" t="s">
        <v>88</v>
      </c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5" t="s">
        <v>38</v>
      </c>
      <c r="F32" s="228"/>
      <c r="G32" s="228"/>
      <c r="H32" s="22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0" t="s">
        <v>38</v>
      </c>
      <c r="F33" s="221"/>
      <c r="G33" s="221"/>
      <c r="H33" s="22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5" t="s">
        <v>38</v>
      </c>
      <c r="F34" s="228"/>
      <c r="G34" s="228"/>
      <c r="H34" s="22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5" t="s">
        <v>90</v>
      </c>
      <c r="F35" s="228"/>
      <c r="G35" s="228"/>
      <c r="H35" s="22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5" t="s">
        <v>38</v>
      </c>
      <c r="F36" s="215"/>
      <c r="G36" s="215"/>
      <c r="H36" s="21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5" t="s">
        <v>38</v>
      </c>
      <c r="F37" s="228"/>
      <c r="G37" s="228"/>
      <c r="H37" s="22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0" t="s">
        <v>89</v>
      </c>
      <c r="F38" s="221"/>
      <c r="G38" s="221"/>
      <c r="H38" s="222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5" t="s">
        <v>91</v>
      </c>
      <c r="F40" s="236"/>
      <c r="G40" s="236"/>
      <c r="H40" s="237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2024-01-25T08:36:08Z</dcterms:modified>
  <cp:category/>
  <cp:contentStatus/>
</cp:coreProperties>
</file>