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162" documentId="8_{74878255-C5E9-46DD-A015-4EF6BA43B84E}" xr6:coauthVersionLast="47" xr6:coauthVersionMax="47" xr10:uidLastSave="{46CC5217-A705-4D0A-A1C5-FB6578FE80D2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<sst xmlns="http://schemas.openxmlformats.org/spreadsheetml/2006/main" count="509" uniqueCount="96">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</sst>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13" fillId="5" borderId="3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5" t="s">
        <v>0</v>
      </c>
      <c r="B1" s="156"/>
      <c r="C1" s="156"/>
      <c r="D1" s="156"/>
      <c r="E1" s="156"/>
      <c r="F1" s="157"/>
      <c r="G1" s="10"/>
      <c r="H1" s="163">
        <f ca="1">TODAY()</f>
        <v>45306</v>
      </c>
      <c r="I1" s="16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52" t="s">
        <v>3</v>
      </c>
      <c r="D3" s="152"/>
      <c r="E3" s="152"/>
      <c r="F3" s="153"/>
      <c r="G3" s="19"/>
      <c r="H3" s="154" t="s">
        <v>4</v>
      </c>
      <c r="I3" s="153"/>
      <c r="J3" s="27"/>
      <c r="K3" s="24" t="s">
        <v>5</v>
      </c>
    </row>
    <row r="4" spans="1:12" ht="6" customHeight="1" thickBot="1" x14ac:dyDescent="0.3">
      <c r="A4" s="165"/>
      <c r="B4" s="165"/>
      <c r="C4" s="165"/>
      <c r="D4" s="165"/>
      <c r="E4" s="165"/>
      <c r="F4" s="165"/>
      <c r="G4" s="165"/>
      <c r="H4" s="165"/>
      <c r="I4" s="166"/>
      <c r="J4" s="28"/>
    </row>
    <row r="5" spans="1:12" ht="21" x14ac:dyDescent="0.25">
      <c r="A5" s="20">
        <v>1</v>
      </c>
      <c r="B5" s="3">
        <v>26</v>
      </c>
      <c r="C5" s="158" t="s">
        <v>6</v>
      </c>
      <c r="D5" s="159"/>
      <c r="E5" s="159"/>
      <c r="F5" s="160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1" t="s">
        <v>8</v>
      </c>
      <c r="D6" s="161"/>
      <c r="E6" s="161"/>
      <c r="F6" s="162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7" t="s">
        <v>10</v>
      </c>
      <c r="D7" s="167"/>
      <c r="E7" s="167"/>
      <c r="F7" s="168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69" t="s">
        <v>12</v>
      </c>
      <c r="D8" s="169"/>
      <c r="E8" s="169"/>
      <c r="F8" s="170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71" t="s">
        <v>14</v>
      </c>
      <c r="D9" s="172"/>
      <c r="E9" s="172"/>
      <c r="F9" s="173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74" t="s">
        <v>16</v>
      </c>
      <c r="D10" s="175"/>
      <c r="E10" s="175"/>
      <c r="F10" s="176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74" t="s">
        <v>16</v>
      </c>
      <c r="D11" s="175"/>
      <c r="E11" s="175"/>
      <c r="F11" s="176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7" t="s">
        <v>10</v>
      </c>
      <c r="D12" s="167"/>
      <c r="E12" s="167"/>
      <c r="F12" s="168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7" t="s">
        <v>10</v>
      </c>
      <c r="D13" s="167"/>
      <c r="E13" s="167"/>
      <c r="F13" s="168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7" t="s">
        <v>10</v>
      </c>
      <c r="D14" s="167"/>
      <c r="E14" s="167"/>
      <c r="F14" s="168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1" t="s">
        <v>21</v>
      </c>
      <c r="D15" s="161"/>
      <c r="E15" s="161"/>
      <c r="F15" s="162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1" t="s">
        <v>22</v>
      </c>
      <c r="D16" s="161"/>
      <c r="E16" s="161"/>
      <c r="F16" s="162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7" t="s">
        <v>10</v>
      </c>
      <c r="D17" s="167"/>
      <c r="E17" s="167"/>
      <c r="F17" s="168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69" t="s">
        <v>10</v>
      </c>
      <c r="D18" s="169"/>
      <c r="E18" s="169"/>
      <c r="F18" s="170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7" t="s">
        <v>10</v>
      </c>
      <c r="D19" s="167"/>
      <c r="E19" s="167"/>
      <c r="F19" s="168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7" t="s">
        <v>10</v>
      </c>
      <c r="D20" s="167"/>
      <c r="E20" s="167"/>
      <c r="F20" s="168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7" t="s">
        <v>10</v>
      </c>
      <c r="D21" s="177"/>
      <c r="E21" s="177"/>
      <c r="F21" s="178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79" t="s">
        <v>10</v>
      </c>
      <c r="D22" s="180"/>
      <c r="E22" s="180"/>
      <c r="F22" s="181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82" t="s">
        <v>10</v>
      </c>
      <c r="D23" s="172"/>
      <c r="E23" s="172"/>
      <c r="F23" s="17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82" t="s">
        <v>10</v>
      </c>
      <c r="D24" s="172"/>
      <c r="E24" s="172"/>
      <c r="F24" s="17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74" t="s">
        <v>21</v>
      </c>
      <c r="D25" s="175"/>
      <c r="E25" s="175"/>
      <c r="F25" s="17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82" t="s">
        <v>10</v>
      </c>
      <c r="D26" s="172"/>
      <c r="E26" s="172"/>
      <c r="F26" s="17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82" t="s">
        <v>10</v>
      </c>
      <c r="D27" s="172"/>
      <c r="E27" s="172"/>
      <c r="F27" s="17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71" t="s">
        <v>21</v>
      </c>
      <c r="D28" s="185"/>
      <c r="E28" s="185"/>
      <c r="F28" s="18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82" t="s">
        <v>10</v>
      </c>
      <c r="D29" s="172"/>
      <c r="E29" s="172"/>
      <c r="F29" s="17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82" t="s">
        <v>10</v>
      </c>
      <c r="D30" s="172"/>
      <c r="E30" s="172"/>
      <c r="F30" s="17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82" t="s">
        <v>10</v>
      </c>
      <c r="D31" s="172"/>
      <c r="E31" s="172"/>
      <c r="F31" s="17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82" t="s">
        <v>10</v>
      </c>
      <c r="D32" s="172"/>
      <c r="E32" s="172"/>
      <c r="F32" s="17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82" t="s">
        <v>10</v>
      </c>
      <c r="D33" s="172"/>
      <c r="E33" s="172"/>
      <c r="F33" s="17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82" t="s">
        <v>10</v>
      </c>
      <c r="D34" s="172"/>
      <c r="E34" s="172"/>
      <c r="F34" s="17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71" t="s">
        <v>21</v>
      </c>
      <c r="D35" s="185"/>
      <c r="E35" s="185"/>
      <c r="F35" s="18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69" t="s">
        <v>28</v>
      </c>
      <c r="D36" s="169"/>
      <c r="E36" s="169"/>
      <c r="F36" s="17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82" t="s">
        <v>10</v>
      </c>
      <c r="D37" s="172"/>
      <c r="E37" s="172"/>
      <c r="F37" s="17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88" t="s">
        <v>10</v>
      </c>
      <c r="D38" s="188"/>
      <c r="E38" s="188"/>
      <c r="F38" s="18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83" t="s">
        <v>30</v>
      </c>
      <c r="D40" s="184"/>
      <c r="E40" s="183">
        <f xml:space="preserve"> K40</f>
        <v>33</v>
      </c>
      <c r="F40" s="187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6" activePane="bottomLeft" state="frozen"/>
      <selection pane="bottomLeft" activeCell="E14" sqref="E14:H14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09" t="s">
        <v>92</v>
      </c>
      <c r="B1" s="210"/>
      <c r="C1" s="210"/>
      <c r="D1" s="210"/>
      <c r="E1" s="210"/>
      <c r="F1" s="210"/>
      <c r="G1" s="210"/>
      <c r="H1" s="211"/>
      <c r="I1" s="67"/>
      <c r="J1" s="204">
        <f ca="1">TODAY()</f>
        <v>45306</v>
      </c>
      <c r="K1" s="205"/>
      <c r="L1"/>
      <c r="M1" s="122">
        <f ca="1">NOW()</f>
        <v>45306.387510185188</v>
      </c>
    </row>
    <row r="2" spans="1:14" ht="7.5" customHeight="1" thickBot="1" x14ac:dyDescent="0.45">
      <c r="A2"/>
      <c r="B2"/>
      <c r="C2" s="199"/>
      <c r="D2" s="199"/>
      <c r="E2" s="199"/>
      <c r="F2" s="199"/>
      <c r="G2" s="199"/>
      <c r="H2" s="199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6" t="s">
        <v>3</v>
      </c>
      <c r="F3" s="207"/>
      <c r="G3" s="207"/>
      <c r="H3" s="208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69" t="s">
        <v>93</v>
      </c>
      <c r="F5" s="169"/>
      <c r="G5" s="169"/>
      <c r="H5" s="170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69" t="s">
        <v>93</v>
      </c>
      <c r="F6" s="169"/>
      <c r="G6" s="169"/>
      <c r="H6" s="170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69" t="s">
        <v>93</v>
      </c>
      <c r="F7" s="169"/>
      <c r="G7" s="169"/>
      <c r="H7" s="170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1" t="s">
        <v>93</v>
      </c>
      <c r="F8" s="202"/>
      <c r="G8" s="202"/>
      <c r="H8" s="203"/>
      <c r="I8" s="65"/>
      <c r="J8" s="115">
        <v>50000</v>
      </c>
      <c r="K8" s="116">
        <v>500000</v>
      </c>
      <c r="M8" s="128">
        <v>1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69" t="s">
        <v>94</v>
      </c>
      <c r="F9" s="169"/>
      <c r="G9" s="169"/>
      <c r="H9" s="170"/>
      <c r="I9" s="65"/>
      <c r="J9" s="115">
        <v>50000</v>
      </c>
      <c r="K9" s="116"/>
      <c r="M9" s="128"/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74" t="s">
        <v>95</v>
      </c>
      <c r="F10" s="175"/>
      <c r="G10" s="175"/>
      <c r="H10" s="176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151">
        <v>7</v>
      </c>
      <c r="D11" s="5">
        <v>30</v>
      </c>
      <c r="E11" s="174" t="s">
        <v>93</v>
      </c>
      <c r="F11" s="175"/>
      <c r="G11" s="175"/>
      <c r="H11" s="176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151">
        <v>8</v>
      </c>
      <c r="D12" s="5">
        <v>33</v>
      </c>
      <c r="E12" s="169" t="s">
        <v>93</v>
      </c>
      <c r="F12" s="169"/>
      <c r="G12" s="169"/>
      <c r="H12" s="170"/>
      <c r="I12" s="65"/>
      <c r="J12" s="115">
        <v>50000</v>
      </c>
      <c r="K12" s="116"/>
      <c r="M12" s="128"/>
      <c r="N12" s="107">
        <v>1</v>
      </c>
    </row>
    <row r="13" spans="1:14" ht="21" x14ac:dyDescent="0.25">
      <c r="A13" s="132" t="s">
        <v>17</v>
      </c>
      <c r="B13" s="145">
        <v>28</v>
      </c>
      <c r="C13" s="151">
        <v>9</v>
      </c>
      <c r="D13" s="5">
        <v>42</v>
      </c>
      <c r="E13" s="169" t="s">
        <v>93</v>
      </c>
      <c r="F13" s="167"/>
      <c r="G13" s="167"/>
      <c r="H13" s="168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151">
        <v>10</v>
      </c>
      <c r="D14" s="5">
        <v>31</v>
      </c>
      <c r="E14" s="171" t="s">
        <v>93</v>
      </c>
      <c r="F14" s="172"/>
      <c r="G14" s="172"/>
      <c r="H14" s="173"/>
      <c r="I14" s="65"/>
      <c r="J14" s="115">
        <v>50000</v>
      </c>
      <c r="K14" s="116">
        <v>500000</v>
      </c>
      <c r="M14" s="128">
        <v>1</v>
      </c>
      <c r="N14" s="107">
        <v>1</v>
      </c>
    </row>
    <row r="15" spans="1:14" ht="21" x14ac:dyDescent="0.25">
      <c r="A15" s="132" t="s">
        <v>20</v>
      </c>
      <c r="B15" s="145">
        <v>25</v>
      </c>
      <c r="C15" s="151">
        <v>11</v>
      </c>
      <c r="D15" s="5">
        <v>29</v>
      </c>
      <c r="E15" s="161" t="s">
        <v>93</v>
      </c>
      <c r="F15" s="161"/>
      <c r="G15" s="161"/>
      <c r="H15" s="162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151">
        <v>12</v>
      </c>
      <c r="D16" s="5">
        <v>22</v>
      </c>
      <c r="E16" s="161" t="s">
        <v>65</v>
      </c>
      <c r="F16" s="161"/>
      <c r="G16" s="161"/>
      <c r="H16" s="162"/>
      <c r="I16" s="65"/>
      <c r="J16" s="115">
        <v>50000</v>
      </c>
      <c r="K16" s="116">
        <v>500000</v>
      </c>
      <c r="M16" s="128">
        <v>1</v>
      </c>
      <c r="N16" s="107">
        <v>1</v>
      </c>
    </row>
    <row r="17" spans="1:15" ht="21" x14ac:dyDescent="0.25">
      <c r="A17" s="132" t="s">
        <v>40</v>
      </c>
      <c r="B17" s="145">
        <v>26</v>
      </c>
      <c r="C17" s="87">
        <v>13</v>
      </c>
      <c r="D17" s="5"/>
      <c r="E17" s="169"/>
      <c r="F17" s="167"/>
      <c r="G17" s="167"/>
      <c r="H17" s="168"/>
      <c r="I17" s="65"/>
      <c r="J17" s="115">
        <v>50000</v>
      </c>
      <c r="K17" s="116">
        <v>500000</v>
      </c>
      <c r="M17" s="128">
        <v>1</v>
      </c>
      <c r="N17" s="107">
        <v>1</v>
      </c>
    </row>
    <row r="18" spans="1:15" ht="21" x14ac:dyDescent="0.25">
      <c r="A18" s="132" t="s">
        <v>24</v>
      </c>
      <c r="B18" s="145">
        <v>27</v>
      </c>
      <c r="C18" s="151">
        <v>14</v>
      </c>
      <c r="D18" s="5">
        <v>29</v>
      </c>
      <c r="E18" s="161" t="s">
        <v>93</v>
      </c>
      <c r="F18" s="161"/>
      <c r="G18" s="161"/>
      <c r="H18" s="162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21</v>
      </c>
      <c r="B19" s="145">
        <v>28</v>
      </c>
      <c r="C19" s="151">
        <v>15</v>
      </c>
      <c r="D19" s="5">
        <v>23</v>
      </c>
      <c r="E19" s="169" t="s">
        <v>93</v>
      </c>
      <c r="F19" s="169"/>
      <c r="G19" s="169"/>
      <c r="H19" s="170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151">
        <v>16</v>
      </c>
      <c r="D20" s="5">
        <v>30</v>
      </c>
      <c r="E20" s="169" t="s">
        <v>93</v>
      </c>
      <c r="F20" s="169"/>
      <c r="G20" s="169"/>
      <c r="H20" s="170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237">
        <v>17</v>
      </c>
      <c r="D21" s="51">
        <v>18</v>
      </c>
      <c r="E21" s="193" t="s">
        <v>93</v>
      </c>
      <c r="F21" s="193"/>
      <c r="G21" s="193"/>
      <c r="H21" s="194"/>
      <c r="I21" s="65"/>
      <c r="J21" s="4"/>
      <c r="K21" s="116"/>
      <c r="M21" s="128"/>
      <c r="N21" s="107">
        <f>SUM(D5:D33)</f>
        <v>479</v>
      </c>
      <c r="O21" s="110"/>
    </row>
    <row r="22" spans="1:15" ht="21.75" thickTop="1" x14ac:dyDescent="0.25">
      <c r="A22" s="142"/>
      <c r="B22" s="147"/>
      <c r="C22" s="150">
        <v>18</v>
      </c>
      <c r="D22" s="22"/>
      <c r="E22" s="231"/>
      <c r="F22" s="232"/>
      <c r="G22" s="232"/>
      <c r="H22" s="23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87">
        <v>19</v>
      </c>
      <c r="D23" s="5"/>
      <c r="E23" s="224"/>
      <c r="F23" s="225"/>
      <c r="G23" s="225"/>
      <c r="H23" s="226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0">
        <v>20</v>
      </c>
      <c r="D24" s="5"/>
      <c r="E24" s="219"/>
      <c r="F24" s="220"/>
      <c r="G24" s="220"/>
      <c r="H24" s="221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87">
        <v>21</v>
      </c>
      <c r="D25" s="5"/>
      <c r="E25" s="214"/>
      <c r="F25" s="214"/>
      <c r="G25" s="214"/>
      <c r="H25" s="215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0">
        <v>22</v>
      </c>
      <c r="D26" s="5"/>
      <c r="E26" s="212"/>
      <c r="F26" s="212"/>
      <c r="G26" s="212"/>
      <c r="H26" s="213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87">
        <v>23</v>
      </c>
      <c r="D27" s="5"/>
      <c r="E27" s="224"/>
      <c r="F27" s="227"/>
      <c r="G27" s="227"/>
      <c r="H27" s="228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0">
        <v>24</v>
      </c>
      <c r="D28" s="5"/>
      <c r="E28" s="224"/>
      <c r="F28" s="227"/>
      <c r="G28" s="227"/>
      <c r="H28" s="228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87">
        <v>25</v>
      </c>
      <c r="D29" s="5"/>
      <c r="E29" s="214"/>
      <c r="F29" s="214"/>
      <c r="G29" s="214"/>
      <c r="H29" s="215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0">
        <v>26</v>
      </c>
      <c r="D30" s="5"/>
      <c r="E30" s="214"/>
      <c r="F30" s="214"/>
      <c r="G30" s="214"/>
      <c r="H30" s="215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87">
        <v>27</v>
      </c>
      <c r="D31" s="5"/>
      <c r="E31" s="214"/>
      <c r="F31" s="214"/>
      <c r="G31" s="214"/>
      <c r="H31" s="215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0">
        <v>28</v>
      </c>
      <c r="D32" s="5"/>
      <c r="E32" s="224"/>
      <c r="F32" s="227"/>
      <c r="G32" s="227"/>
      <c r="H32" s="228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19"/>
      <c r="F33" s="220"/>
      <c r="G33" s="220"/>
      <c r="H33" s="221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24"/>
      <c r="F34" s="227"/>
      <c r="G34" s="227"/>
      <c r="H34" s="228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24"/>
      <c r="F35" s="227"/>
      <c r="G35" s="227"/>
      <c r="H35" s="228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4"/>
      <c r="F36" s="214"/>
      <c r="G36" s="214"/>
      <c r="H36" s="215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24"/>
      <c r="F37" s="227"/>
      <c r="G37" s="227"/>
      <c r="H37" s="228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19"/>
      <c r="F38" s="220"/>
      <c r="G38" s="220"/>
      <c r="H38" s="221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16286</v>
      </c>
      <c r="E40" s="234" t="s">
        <v>91</v>
      </c>
      <c r="F40" s="235"/>
      <c r="G40" s="235"/>
      <c r="H40" s="236"/>
      <c r="I40" s="66"/>
      <c r="J40" s="123">
        <f>SUM(J5:J39)</f>
        <v>750000</v>
      </c>
      <c r="K40" s="127">
        <f>SUM(K5:K38)</f>
        <v>3000000</v>
      </c>
      <c r="M40" s="131">
        <f>SUM(M5:M38)</f>
        <v>6</v>
      </c>
      <c r="N40" s="107">
        <f>SUM(N5:N39)</f>
        <v>494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QtfYl1WcvcbGXBDgL+wahR+dJzLEHNfcJI0J6jgxWCOz2XMrTRdxsVZpHSvLbA4z2pCDtsfFU2SKLweTJTOm6g==" saltValue="0jneklq++/+RhCTxWB57NQ==" spinCount="100000" sheet="1" objects="1" scenarios="1"/>
  <sortState xmlns:xlrd2="http://schemas.microsoft.com/office/spreadsheetml/2017/richdata2" ref="A5:B19">
    <sortCondition ref="A5:A19"/>
  </sortState>
  <mergeCells count="40">
    <mergeCell ref="E5:H5"/>
    <mergeCell ref="A1:H1"/>
    <mergeCell ref="J1:K1"/>
    <mergeCell ref="C2:H2"/>
    <mergeCell ref="E3:H3"/>
    <mergeCell ref="C4:K4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0" t="s">
        <v>32</v>
      </c>
      <c r="C3" s="190"/>
      <c r="D3" s="190"/>
      <c r="E3" s="190"/>
      <c r="W3" s="33">
        <v>1</v>
      </c>
      <c r="X3" s="33">
        <v>28</v>
      </c>
    </row>
    <row r="4" spans="1:24" ht="21" x14ac:dyDescent="0.25">
      <c r="A4" s="36">
        <f>A3/17</f>
        <v>24</v>
      </c>
      <c r="B4" s="190" t="s">
        <v>33</v>
      </c>
      <c r="C4" s="190"/>
      <c r="D4" s="190"/>
      <c r="E4" s="19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0" t="s">
        <v>34</v>
      </c>
      <c r="C6" s="190"/>
      <c r="D6" s="190"/>
      <c r="E6" s="19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0" t="s">
        <v>33</v>
      </c>
      <c r="C7" s="190"/>
      <c r="D7" s="190"/>
      <c r="E7" s="19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0" t="s">
        <v>35</v>
      </c>
      <c r="C9" s="190"/>
      <c r="D9" s="190"/>
      <c r="E9" s="19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0" t="s">
        <v>33</v>
      </c>
      <c r="C10" s="190"/>
      <c r="D10" s="190"/>
      <c r="E10" s="19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45306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5" t="s">
        <v>37</v>
      </c>
      <c r="B1" s="156"/>
      <c r="C1" s="156"/>
      <c r="D1" s="156"/>
      <c r="E1" s="156"/>
      <c r="F1" s="157"/>
      <c r="G1" s="67"/>
      <c r="H1" s="163">
        <f ca="1">TODAY()</f>
        <v>45306</v>
      </c>
      <c r="I1" s="164"/>
    </row>
    <row r="2" spans="1:12" ht="12.75" customHeight="1" thickBot="1" x14ac:dyDescent="0.45">
      <c r="A2" s="199"/>
      <c r="B2" s="199"/>
      <c r="C2" s="199"/>
      <c r="D2" s="199"/>
      <c r="E2" s="199"/>
      <c r="F2" s="19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2" t="s">
        <v>3</v>
      </c>
      <c r="D3" s="152"/>
      <c r="E3" s="152"/>
      <c r="F3" s="153"/>
      <c r="G3" s="68"/>
      <c r="H3" s="154" t="s">
        <v>4</v>
      </c>
      <c r="I3" s="153"/>
      <c r="J3" s="62"/>
      <c r="K3" s="24" t="s">
        <v>5</v>
      </c>
    </row>
    <row r="4" spans="1:12" ht="12.75" customHeight="1" thickBot="1" x14ac:dyDescent="0.3">
      <c r="A4" s="198"/>
      <c r="B4" s="198"/>
      <c r="C4" s="198"/>
      <c r="D4" s="198"/>
      <c r="E4" s="198"/>
      <c r="F4" s="198"/>
      <c r="G4" s="198"/>
      <c r="H4" s="198"/>
      <c r="I4" s="198"/>
    </row>
    <row r="5" spans="1:12" ht="21" x14ac:dyDescent="0.25">
      <c r="A5" s="75">
        <v>1</v>
      </c>
      <c r="B5" s="3">
        <v>15</v>
      </c>
      <c r="C5" s="158" t="s">
        <v>38</v>
      </c>
      <c r="D5" s="159"/>
      <c r="E5" s="159"/>
      <c r="F5" s="160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1" t="s">
        <v>39</v>
      </c>
      <c r="D6" s="161"/>
      <c r="E6" s="161"/>
      <c r="F6" s="162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69" t="s">
        <v>38</v>
      </c>
      <c r="D7" s="169"/>
      <c r="E7" s="169"/>
      <c r="F7" s="170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69" t="s">
        <v>38</v>
      </c>
      <c r="D8" s="169"/>
      <c r="E8" s="169"/>
      <c r="F8" s="170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71" t="s">
        <v>38</v>
      </c>
      <c r="D9" s="172"/>
      <c r="E9" s="172"/>
      <c r="F9" s="173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74" t="s">
        <v>38</v>
      </c>
      <c r="D10" s="175"/>
      <c r="E10" s="175"/>
      <c r="F10" s="176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74" t="s">
        <v>41</v>
      </c>
      <c r="D11" s="175"/>
      <c r="E11" s="175"/>
      <c r="F11" s="176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69" t="s">
        <v>38</v>
      </c>
      <c r="D12" s="167"/>
      <c r="E12" s="167"/>
      <c r="F12" s="168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69" t="s">
        <v>38</v>
      </c>
      <c r="D13" s="167"/>
      <c r="E13" s="167"/>
      <c r="F13" s="168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69" t="s">
        <v>38</v>
      </c>
      <c r="D14" s="169"/>
      <c r="E14" s="169"/>
      <c r="F14" s="170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1" t="s">
        <v>38</v>
      </c>
      <c r="D15" s="161"/>
      <c r="E15" s="161"/>
      <c r="F15" s="162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1" t="s">
        <v>38</v>
      </c>
      <c r="D16" s="161"/>
      <c r="E16" s="161"/>
      <c r="F16" s="162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69" t="s">
        <v>46</v>
      </c>
      <c r="D17" s="167"/>
      <c r="E17" s="167"/>
      <c r="F17" s="168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74" t="s">
        <v>41</v>
      </c>
      <c r="D18" s="175"/>
      <c r="E18" s="175"/>
      <c r="F18" s="176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69" t="s">
        <v>49</v>
      </c>
      <c r="D19" s="169"/>
      <c r="E19" s="169"/>
      <c r="F19" s="170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69" t="s">
        <v>38</v>
      </c>
      <c r="D20" s="169"/>
      <c r="E20" s="169"/>
      <c r="F20" s="170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3" t="s">
        <v>38</v>
      </c>
      <c r="D21" s="193"/>
      <c r="E21" s="193"/>
      <c r="F21" s="19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5" t="s">
        <v>38</v>
      </c>
      <c r="D22" s="196"/>
      <c r="E22" s="196"/>
      <c r="F22" s="19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74" t="s">
        <v>38</v>
      </c>
      <c r="D23" s="175"/>
      <c r="E23" s="175"/>
      <c r="F23" s="17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74" t="s">
        <v>38</v>
      </c>
      <c r="D24" s="175"/>
      <c r="E24" s="175"/>
      <c r="F24" s="17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74" t="s">
        <v>38</v>
      </c>
      <c r="D25" s="175"/>
      <c r="E25" s="175"/>
      <c r="F25" s="17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71" t="s">
        <v>38</v>
      </c>
      <c r="D26" s="185"/>
      <c r="E26" s="185"/>
      <c r="F26" s="18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71" t="s">
        <v>38</v>
      </c>
      <c r="D27" s="185"/>
      <c r="E27" s="185"/>
      <c r="F27" s="18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71" t="s">
        <v>38</v>
      </c>
      <c r="D28" s="185"/>
      <c r="E28" s="185"/>
      <c r="F28" s="18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71" t="s">
        <v>38</v>
      </c>
      <c r="D29" s="185"/>
      <c r="E29" s="185"/>
      <c r="F29" s="18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74" t="s">
        <v>41</v>
      </c>
      <c r="D30" s="175"/>
      <c r="E30" s="175"/>
      <c r="F30" s="17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71" t="s">
        <v>52</v>
      </c>
      <c r="D31" s="172"/>
      <c r="E31" s="172"/>
      <c r="F31" s="17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71" t="s">
        <v>39</v>
      </c>
      <c r="D32" s="185"/>
      <c r="E32" s="185"/>
      <c r="F32" s="18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71" t="s">
        <v>38</v>
      </c>
      <c r="D33" s="185"/>
      <c r="E33" s="185"/>
      <c r="F33" s="18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71" t="s">
        <v>39</v>
      </c>
      <c r="D34" s="185"/>
      <c r="E34" s="185"/>
      <c r="F34" s="18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71" t="s">
        <v>38</v>
      </c>
      <c r="D35" s="185"/>
      <c r="E35" s="185"/>
      <c r="F35" s="18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69" t="s">
        <v>38</v>
      </c>
      <c r="D36" s="169"/>
      <c r="E36" s="169"/>
      <c r="F36" s="17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71" t="s">
        <v>38</v>
      </c>
      <c r="D37" s="185"/>
      <c r="E37" s="185"/>
      <c r="F37" s="18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91" t="s">
        <v>38</v>
      </c>
      <c r="D38" s="191"/>
      <c r="E38" s="191"/>
      <c r="F38" s="19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83" t="s">
        <v>30</v>
      </c>
      <c r="D40" s="184"/>
      <c r="E40" s="183">
        <f xml:space="preserve"> K40</f>
        <v>26</v>
      </c>
      <c r="F40" s="187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0" t="s">
        <v>32</v>
      </c>
      <c r="C3" s="190"/>
      <c r="D3" s="190"/>
      <c r="E3" s="19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0" t="s">
        <v>33</v>
      </c>
      <c r="C4" s="190"/>
      <c r="D4" s="190"/>
      <c r="E4" s="19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0" t="s">
        <v>34</v>
      </c>
      <c r="C6" s="190"/>
      <c r="D6" s="190"/>
      <c r="E6" s="19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0" t="s">
        <v>33</v>
      </c>
      <c r="C7" s="190"/>
      <c r="D7" s="190"/>
      <c r="E7" s="19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0" t="s">
        <v>53</v>
      </c>
      <c r="C9" s="190"/>
      <c r="D9" s="190"/>
      <c r="E9" s="19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0" t="s">
        <v>33</v>
      </c>
      <c r="C10" s="190"/>
      <c r="D10" s="190"/>
      <c r="E10" s="19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45306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5" t="s">
        <v>54</v>
      </c>
      <c r="B1" s="156"/>
      <c r="C1" s="156"/>
      <c r="D1" s="156"/>
      <c r="E1" s="156"/>
      <c r="F1" s="157"/>
      <c r="G1" s="67"/>
      <c r="H1" s="163">
        <f ca="1">TODAY()</f>
        <v>45306</v>
      </c>
      <c r="I1" s="164"/>
    </row>
    <row r="2" spans="1:12" ht="7.5" customHeight="1" thickBot="1" x14ac:dyDescent="0.45">
      <c r="A2" s="199"/>
      <c r="B2" s="199"/>
      <c r="C2" s="199"/>
      <c r="D2" s="199"/>
      <c r="E2" s="199"/>
      <c r="F2" s="199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2" t="s">
        <v>3</v>
      </c>
      <c r="D3" s="152"/>
      <c r="E3" s="152"/>
      <c r="F3" s="153"/>
      <c r="G3" s="68"/>
      <c r="H3" s="154" t="s">
        <v>4</v>
      </c>
      <c r="I3" s="153"/>
      <c r="J3" s="62"/>
      <c r="K3" s="24" t="s">
        <v>5</v>
      </c>
    </row>
    <row r="4" spans="1:12" ht="3.75" customHeight="1" thickBot="1" x14ac:dyDescent="0.3">
      <c r="A4" s="198"/>
      <c r="B4" s="198"/>
      <c r="C4" s="198"/>
      <c r="D4" s="198"/>
      <c r="E4" s="198"/>
      <c r="F4" s="198"/>
      <c r="G4" s="198"/>
      <c r="H4" s="198"/>
      <c r="I4" s="198"/>
    </row>
    <row r="5" spans="1:12" ht="21" x14ac:dyDescent="0.25">
      <c r="A5" s="75">
        <v>1</v>
      </c>
      <c r="B5" s="3">
        <v>23</v>
      </c>
      <c r="C5" s="158" t="s">
        <v>43</v>
      </c>
      <c r="D5" s="159"/>
      <c r="E5" s="159"/>
      <c r="F5" s="160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1" t="s">
        <v>13</v>
      </c>
      <c r="D6" s="161"/>
      <c r="E6" s="161"/>
      <c r="F6" s="162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69" t="s">
        <v>38</v>
      </c>
      <c r="D7" s="169"/>
      <c r="E7" s="169"/>
      <c r="F7" s="170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69" t="s">
        <v>55</v>
      </c>
      <c r="D8" s="169"/>
      <c r="E8" s="169"/>
      <c r="F8" s="170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71" t="s">
        <v>56</v>
      </c>
      <c r="D9" s="172"/>
      <c r="E9" s="172"/>
      <c r="F9" s="173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74" t="s">
        <v>38</v>
      </c>
      <c r="D10" s="175"/>
      <c r="E10" s="175"/>
      <c r="F10" s="176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74" t="s">
        <v>40</v>
      </c>
      <c r="D11" s="175"/>
      <c r="E11" s="175"/>
      <c r="F11" s="176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69" t="s">
        <v>38</v>
      </c>
      <c r="D12" s="167"/>
      <c r="E12" s="167"/>
      <c r="F12" s="168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69" t="s">
        <v>38</v>
      </c>
      <c r="D13" s="167"/>
      <c r="E13" s="167"/>
      <c r="F13" s="16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71" t="s">
        <v>56</v>
      </c>
      <c r="D14" s="172"/>
      <c r="E14" s="172"/>
      <c r="F14" s="17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1" t="s">
        <v>38</v>
      </c>
      <c r="D15" s="161"/>
      <c r="E15" s="161"/>
      <c r="F15" s="16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1" t="s">
        <v>38</v>
      </c>
      <c r="D16" s="161"/>
      <c r="E16" s="161"/>
      <c r="F16" s="16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69" t="s">
        <v>38</v>
      </c>
      <c r="D17" s="167"/>
      <c r="E17" s="167"/>
      <c r="F17" s="16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69" t="s">
        <v>55</v>
      </c>
      <c r="D18" s="169"/>
      <c r="E18" s="169"/>
      <c r="F18" s="17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69" t="s">
        <v>57</v>
      </c>
      <c r="D19" s="169"/>
      <c r="E19" s="169"/>
      <c r="F19" s="17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69" t="s">
        <v>43</v>
      </c>
      <c r="D20" s="169"/>
      <c r="E20" s="169"/>
      <c r="F20" s="17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3" t="s">
        <v>38</v>
      </c>
      <c r="D21" s="193"/>
      <c r="E21" s="193"/>
      <c r="F21" s="19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5" t="s">
        <v>58</v>
      </c>
      <c r="D22" s="196"/>
      <c r="E22" s="196"/>
      <c r="F22" s="19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74" t="s">
        <v>38</v>
      </c>
      <c r="D23" s="175"/>
      <c r="E23" s="175"/>
      <c r="F23" s="17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74" t="s">
        <v>43</v>
      </c>
      <c r="D24" s="175"/>
      <c r="E24" s="175"/>
      <c r="F24" s="17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74" t="s">
        <v>38</v>
      </c>
      <c r="D25" s="175"/>
      <c r="E25" s="175"/>
      <c r="F25" s="17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71" t="s">
        <v>38</v>
      </c>
      <c r="D26" s="185"/>
      <c r="E26" s="185"/>
      <c r="F26" s="18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71" t="s">
        <v>38</v>
      </c>
      <c r="D27" s="185"/>
      <c r="E27" s="185"/>
      <c r="F27" s="18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71" t="s">
        <v>38</v>
      </c>
      <c r="D28" s="185"/>
      <c r="E28" s="185"/>
      <c r="F28" s="18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71" t="s">
        <v>38</v>
      </c>
      <c r="D29" s="185"/>
      <c r="E29" s="185"/>
      <c r="F29" s="18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74" t="s">
        <v>38</v>
      </c>
      <c r="D30" s="175"/>
      <c r="E30" s="175"/>
      <c r="F30" s="17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71" t="s">
        <v>38</v>
      </c>
      <c r="D31" s="172"/>
      <c r="E31" s="172"/>
      <c r="F31" s="17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71" t="s">
        <v>38</v>
      </c>
      <c r="D32" s="185"/>
      <c r="E32" s="185"/>
      <c r="F32" s="18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71" t="s">
        <v>38</v>
      </c>
      <c r="D33" s="185"/>
      <c r="E33" s="185"/>
      <c r="F33" s="18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71" t="s">
        <v>38</v>
      </c>
      <c r="D34" s="185"/>
      <c r="E34" s="185"/>
      <c r="F34" s="18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71" t="s">
        <v>38</v>
      </c>
      <c r="D35" s="185"/>
      <c r="E35" s="185"/>
      <c r="F35" s="18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69" t="s">
        <v>38</v>
      </c>
      <c r="D36" s="169"/>
      <c r="E36" s="169"/>
      <c r="F36" s="17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71" t="s">
        <v>40</v>
      </c>
      <c r="D37" s="185"/>
      <c r="E37" s="185"/>
      <c r="F37" s="18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91" t="s">
        <v>38</v>
      </c>
      <c r="D38" s="191"/>
      <c r="E38" s="191"/>
      <c r="F38" s="192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83" t="s">
        <v>30</v>
      </c>
      <c r="D40" s="184"/>
      <c r="E40" s="183">
        <f xml:space="preserve"> K40</f>
        <v>19</v>
      </c>
      <c r="F40" s="187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5" t="s">
        <v>59</v>
      </c>
      <c r="B1" s="157"/>
      <c r="C1" s="155" t="s">
        <v>60</v>
      </c>
      <c r="D1" s="156"/>
      <c r="E1" s="156"/>
      <c r="F1" s="156"/>
      <c r="G1" s="156"/>
      <c r="H1" s="157"/>
      <c r="I1" s="67"/>
      <c r="J1" s="163">
        <f ca="1">TODAY()</f>
        <v>45306</v>
      </c>
      <c r="K1" s="164"/>
      <c r="M1" s="99">
        <f ca="1">NOW()</f>
        <v>45306.387510185188</v>
      </c>
    </row>
    <row r="2" spans="1:14" ht="7.5" customHeight="1" thickBot="1" x14ac:dyDescent="0.45">
      <c r="C2" s="199"/>
      <c r="D2" s="199"/>
      <c r="E2" s="199"/>
      <c r="F2" s="199"/>
      <c r="G2" s="199"/>
      <c r="H2" s="19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2" t="s">
        <v>3</v>
      </c>
      <c r="F3" s="152"/>
      <c r="G3" s="152"/>
      <c r="H3" s="153"/>
      <c r="I3" s="68"/>
      <c r="J3" s="154" t="s">
        <v>64</v>
      </c>
      <c r="K3" s="153"/>
      <c r="L3" s="62"/>
      <c r="M3" s="24" t="s">
        <v>5</v>
      </c>
    </row>
    <row r="4" spans="1:14" ht="3.75" customHeight="1" thickBot="1" x14ac:dyDescent="0.3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58" t="s">
        <v>38</v>
      </c>
      <c r="F5" s="159"/>
      <c r="G5" s="159"/>
      <c r="H5" s="160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1" t="s">
        <v>38</v>
      </c>
      <c r="F6" s="161"/>
      <c r="G6" s="161"/>
      <c r="H6" s="162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69" t="s">
        <v>65</v>
      </c>
      <c r="F7" s="169"/>
      <c r="G7" s="169"/>
      <c r="H7" s="170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69" t="s">
        <v>66</v>
      </c>
      <c r="F8" s="169"/>
      <c r="G8" s="169"/>
      <c r="H8" s="170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71" t="s">
        <v>24</v>
      </c>
      <c r="F9" s="172"/>
      <c r="G9" s="172"/>
      <c r="H9" s="17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74" t="s">
        <v>18</v>
      </c>
      <c r="F10" s="175"/>
      <c r="G10" s="175"/>
      <c r="H10" s="176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74" t="s">
        <v>65</v>
      </c>
      <c r="F11" s="175"/>
      <c r="G11" s="175"/>
      <c r="H11" s="176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69" t="s">
        <v>38</v>
      </c>
      <c r="F12" s="167"/>
      <c r="G12" s="167"/>
      <c r="H12" s="168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69" t="s">
        <v>66</v>
      </c>
      <c r="F13" s="167"/>
      <c r="G13" s="167"/>
      <c r="H13" s="168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71" t="s">
        <v>38</v>
      </c>
      <c r="F14" s="172"/>
      <c r="G14" s="172"/>
      <c r="H14" s="173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1" t="s">
        <v>38</v>
      </c>
      <c r="F15" s="161"/>
      <c r="G15" s="161"/>
      <c r="H15" s="162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1" t="s">
        <v>38</v>
      </c>
      <c r="F16" s="161"/>
      <c r="G16" s="161"/>
      <c r="H16" s="162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69" t="s">
        <v>38</v>
      </c>
      <c r="F17" s="167"/>
      <c r="G17" s="167"/>
      <c r="H17" s="168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69" t="s">
        <v>18</v>
      </c>
      <c r="F18" s="169"/>
      <c r="G18" s="169"/>
      <c r="H18" s="170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69" t="s">
        <v>65</v>
      </c>
      <c r="F19" s="169"/>
      <c r="G19" s="169"/>
      <c r="H19" s="17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69" t="s">
        <v>38</v>
      </c>
      <c r="F20" s="169"/>
      <c r="G20" s="169"/>
      <c r="H20" s="17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3" t="s">
        <v>13</v>
      </c>
      <c r="F21" s="193"/>
      <c r="G21" s="193"/>
      <c r="H21" s="19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74" t="s">
        <v>38</v>
      </c>
      <c r="F23" s="175"/>
      <c r="G23" s="175"/>
      <c r="H23" s="17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74" t="s">
        <v>38</v>
      </c>
      <c r="F24" s="175"/>
      <c r="G24" s="175"/>
      <c r="H24" s="17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74" t="s">
        <v>26</v>
      </c>
      <c r="F25" s="175"/>
      <c r="G25" s="175"/>
      <c r="H25" s="17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71" t="s">
        <v>38</v>
      </c>
      <c r="F26" s="185"/>
      <c r="G26" s="185"/>
      <c r="H26" s="18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71" t="s">
        <v>38</v>
      </c>
      <c r="F27" s="185"/>
      <c r="G27" s="185"/>
      <c r="H27" s="18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71" t="s">
        <v>65</v>
      </c>
      <c r="F28" s="185"/>
      <c r="G28" s="185"/>
      <c r="H28" s="18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71" t="s">
        <v>68</v>
      </c>
      <c r="F29" s="185"/>
      <c r="G29" s="185"/>
      <c r="H29" s="18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69" t="s">
        <v>66</v>
      </c>
      <c r="F30" s="167"/>
      <c r="G30" s="167"/>
      <c r="H30" s="16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71" t="s">
        <v>38</v>
      </c>
      <c r="F31" s="172"/>
      <c r="G31" s="172"/>
      <c r="H31" s="17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71" t="s">
        <v>69</v>
      </c>
      <c r="F32" s="185"/>
      <c r="G32" s="185"/>
      <c r="H32" s="18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71" t="s">
        <v>38</v>
      </c>
      <c r="F33" s="185"/>
      <c r="G33" s="185"/>
      <c r="H33" s="18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71" t="s">
        <v>13</v>
      </c>
      <c r="F34" s="185"/>
      <c r="G34" s="185"/>
      <c r="H34" s="18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71" t="s">
        <v>66</v>
      </c>
      <c r="F35" s="185"/>
      <c r="G35" s="185"/>
      <c r="H35" s="18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69" t="s">
        <v>69</v>
      </c>
      <c r="F36" s="169"/>
      <c r="G36" s="169"/>
      <c r="H36" s="17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71" t="s">
        <v>65</v>
      </c>
      <c r="F37" s="185"/>
      <c r="G37" s="185"/>
      <c r="H37" s="18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91" t="s">
        <v>38</v>
      </c>
      <c r="F38" s="191"/>
      <c r="G38" s="191"/>
      <c r="H38" s="192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83"/>
      <c r="F40" s="200"/>
      <c r="G40" s="200"/>
      <c r="H40" s="187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5" t="s">
        <v>59</v>
      </c>
      <c r="B1" s="157"/>
      <c r="C1" s="155" t="s">
        <v>74</v>
      </c>
      <c r="D1" s="156"/>
      <c r="E1" s="156"/>
      <c r="F1" s="156"/>
      <c r="G1" s="156"/>
      <c r="H1" s="157"/>
      <c r="I1" s="67"/>
      <c r="J1" s="163">
        <f ca="1">TODAY()</f>
        <v>45306</v>
      </c>
      <c r="K1" s="164"/>
      <c r="M1" s="99">
        <f ca="1">NOW()</f>
        <v>45306.387510185188</v>
      </c>
    </row>
    <row r="2" spans="1:14" ht="7.5" customHeight="1" thickBot="1" x14ac:dyDescent="0.45">
      <c r="C2" s="199"/>
      <c r="D2" s="199"/>
      <c r="E2" s="199"/>
      <c r="F2" s="199"/>
      <c r="G2" s="199"/>
      <c r="H2" s="19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2" t="s">
        <v>3</v>
      </c>
      <c r="F3" s="152"/>
      <c r="G3" s="152"/>
      <c r="H3" s="153"/>
      <c r="I3" s="68"/>
      <c r="J3" s="154" t="s">
        <v>64</v>
      </c>
      <c r="K3" s="153"/>
      <c r="L3" s="62"/>
      <c r="M3" s="24" t="s">
        <v>5</v>
      </c>
    </row>
    <row r="4" spans="1:14" ht="3.75" customHeight="1" thickBot="1" x14ac:dyDescent="0.3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58" t="s">
        <v>38</v>
      </c>
      <c r="F5" s="159"/>
      <c r="G5" s="159"/>
      <c r="H5" s="160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1" t="s">
        <v>66</v>
      </c>
      <c r="F6" s="161"/>
      <c r="G6" s="161"/>
      <c r="H6" s="162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69" t="s">
        <v>44</v>
      </c>
      <c r="F7" s="169"/>
      <c r="G7" s="169"/>
      <c r="H7" s="170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69" t="s">
        <v>38</v>
      </c>
      <c r="F8" s="169"/>
      <c r="G8" s="169"/>
      <c r="H8" s="170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71" t="s">
        <v>44</v>
      </c>
      <c r="F9" s="172"/>
      <c r="G9" s="172"/>
      <c r="H9" s="173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74" t="s">
        <v>75</v>
      </c>
      <c r="F10" s="175"/>
      <c r="G10" s="175"/>
      <c r="H10" s="176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74" t="s">
        <v>38</v>
      </c>
      <c r="F11" s="175"/>
      <c r="G11" s="175"/>
      <c r="H11" s="176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69" t="s">
        <v>38</v>
      </c>
      <c r="F12" s="167"/>
      <c r="G12" s="167"/>
      <c r="H12" s="168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69" t="s">
        <v>38</v>
      </c>
      <c r="F13" s="167"/>
      <c r="G13" s="167"/>
      <c r="H13" s="168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71" t="s">
        <v>38</v>
      </c>
      <c r="F14" s="172"/>
      <c r="G14" s="172"/>
      <c r="H14" s="173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1" t="s">
        <v>66</v>
      </c>
      <c r="F15" s="161"/>
      <c r="G15" s="161"/>
      <c r="H15" s="162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1" t="s">
        <v>77</v>
      </c>
      <c r="F16" s="161"/>
      <c r="G16" s="161"/>
      <c r="H16" s="162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69" t="s">
        <v>38</v>
      </c>
      <c r="F17" s="167"/>
      <c r="G17" s="167"/>
      <c r="H17" s="168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1" t="s">
        <v>77</v>
      </c>
      <c r="F18" s="161"/>
      <c r="G18" s="161"/>
      <c r="H18" s="16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69" t="s">
        <v>38</v>
      </c>
      <c r="F19" s="169"/>
      <c r="G19" s="169"/>
      <c r="H19" s="17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69" t="s">
        <v>38</v>
      </c>
      <c r="F20" s="169"/>
      <c r="G20" s="169"/>
      <c r="H20" s="17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3" t="s">
        <v>16</v>
      </c>
      <c r="F21" s="193"/>
      <c r="G21" s="193"/>
      <c r="H21" s="19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1" t="s">
        <v>66</v>
      </c>
      <c r="F23" s="161"/>
      <c r="G23" s="161"/>
      <c r="H23" s="162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74" t="s">
        <v>75</v>
      </c>
      <c r="F24" s="175"/>
      <c r="G24" s="175"/>
      <c r="H24" s="17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74" t="s">
        <v>16</v>
      </c>
      <c r="F25" s="175"/>
      <c r="G25" s="175"/>
      <c r="H25" s="17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1" t="s">
        <v>77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71" t="s">
        <v>38</v>
      </c>
      <c r="F27" s="185"/>
      <c r="G27" s="185"/>
      <c r="H27" s="18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71" t="s">
        <v>38</v>
      </c>
      <c r="F28" s="185"/>
      <c r="G28" s="185"/>
      <c r="H28" s="18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74" t="s">
        <v>75</v>
      </c>
      <c r="F29" s="175"/>
      <c r="G29" s="175"/>
      <c r="H29" s="17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69" t="s">
        <v>38</v>
      </c>
      <c r="F30" s="167"/>
      <c r="G30" s="167"/>
      <c r="H30" s="16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71" t="s">
        <v>38</v>
      </c>
      <c r="F31" s="172"/>
      <c r="G31" s="172"/>
      <c r="H31" s="17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71" t="s">
        <v>38</v>
      </c>
      <c r="F32" s="185"/>
      <c r="G32" s="185"/>
      <c r="H32" s="18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74" t="s">
        <v>75</v>
      </c>
      <c r="F33" s="175"/>
      <c r="G33" s="175"/>
      <c r="H33" s="17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71" t="s">
        <v>78</v>
      </c>
      <c r="F34" s="185"/>
      <c r="G34" s="185"/>
      <c r="H34" s="18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71" t="s">
        <v>38</v>
      </c>
      <c r="F35" s="185"/>
      <c r="G35" s="185"/>
      <c r="H35" s="18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69" t="s">
        <v>38</v>
      </c>
      <c r="F36" s="169"/>
      <c r="G36" s="169"/>
      <c r="H36" s="17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71" t="s">
        <v>15</v>
      </c>
      <c r="F37" s="185"/>
      <c r="G37" s="185"/>
      <c r="H37" s="18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91" t="s">
        <v>38</v>
      </c>
      <c r="F38" s="191"/>
      <c r="G38" s="191"/>
      <c r="H38" s="192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83"/>
      <c r="F40" s="200"/>
      <c r="G40" s="200"/>
      <c r="H40" s="187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5" t="s">
        <v>59</v>
      </c>
      <c r="B1" s="157"/>
      <c r="C1" s="155" t="s">
        <v>79</v>
      </c>
      <c r="D1" s="156"/>
      <c r="E1" s="156"/>
      <c r="F1" s="156"/>
      <c r="G1" s="156"/>
      <c r="H1" s="157"/>
      <c r="I1" s="67"/>
      <c r="J1" s="163">
        <f ca="1">TODAY()</f>
        <v>45306</v>
      </c>
      <c r="K1" s="164"/>
      <c r="M1" s="99">
        <f ca="1">NOW()</f>
        <v>45306.387510185188</v>
      </c>
    </row>
    <row r="2" spans="1:14" ht="7.5" customHeight="1" thickBot="1" x14ac:dyDescent="0.45">
      <c r="C2" s="199"/>
      <c r="D2" s="199"/>
      <c r="E2" s="199"/>
      <c r="F2" s="199"/>
      <c r="G2" s="199"/>
      <c r="H2" s="199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2" t="s">
        <v>3</v>
      </c>
      <c r="F3" s="152"/>
      <c r="G3" s="152"/>
      <c r="H3" s="153"/>
      <c r="I3" s="68"/>
      <c r="J3" s="154" t="s">
        <v>64</v>
      </c>
      <c r="K3" s="153"/>
      <c r="L3" s="62"/>
      <c r="M3" s="24" t="s">
        <v>5</v>
      </c>
    </row>
    <row r="4" spans="1:14" ht="3.75" customHeight="1" thickBot="1" x14ac:dyDescent="0.3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69" t="s">
        <v>80</v>
      </c>
      <c r="F5" s="169"/>
      <c r="G5" s="169"/>
      <c r="H5" s="170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69" t="s">
        <v>80</v>
      </c>
      <c r="F6" s="169"/>
      <c r="G6" s="169"/>
      <c r="H6" s="170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69" t="s">
        <v>38</v>
      </c>
      <c r="F7" s="169"/>
      <c r="G7" s="169"/>
      <c r="H7" s="170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1" t="s">
        <v>21</v>
      </c>
      <c r="F8" s="202"/>
      <c r="G8" s="202"/>
      <c r="H8" s="20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71" t="s">
        <v>82</v>
      </c>
      <c r="F9" s="172"/>
      <c r="G9" s="172"/>
      <c r="H9" s="173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74" t="s">
        <v>38</v>
      </c>
      <c r="F10" s="175"/>
      <c r="G10" s="175"/>
      <c r="H10" s="176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74" t="s">
        <v>38</v>
      </c>
      <c r="F11" s="175"/>
      <c r="G11" s="175"/>
      <c r="H11" s="176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69" t="s">
        <v>80</v>
      </c>
      <c r="F12" s="169"/>
      <c r="G12" s="169"/>
      <c r="H12" s="170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69" t="s">
        <v>44</v>
      </c>
      <c r="F13" s="167"/>
      <c r="G13" s="167"/>
      <c r="H13" s="168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71" t="s">
        <v>38</v>
      </c>
      <c r="F14" s="172"/>
      <c r="G14" s="172"/>
      <c r="H14" s="173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1" t="s">
        <v>38</v>
      </c>
      <c r="F15" s="161"/>
      <c r="G15" s="161"/>
      <c r="H15" s="162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1" t="s">
        <v>38</v>
      </c>
      <c r="F16" s="161"/>
      <c r="G16" s="161"/>
      <c r="H16" s="162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69" t="s">
        <v>38</v>
      </c>
      <c r="F17" s="167"/>
      <c r="G17" s="167"/>
      <c r="H17" s="168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1" t="s">
        <v>38</v>
      </c>
      <c r="F18" s="161"/>
      <c r="G18" s="161"/>
      <c r="H18" s="162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69" t="s">
        <v>80</v>
      </c>
      <c r="F19" s="169"/>
      <c r="G19" s="169"/>
      <c r="H19" s="170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69" t="s">
        <v>38</v>
      </c>
      <c r="F20" s="169"/>
      <c r="G20" s="169"/>
      <c r="H20" s="170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3" t="s">
        <v>38</v>
      </c>
      <c r="F21" s="193"/>
      <c r="G21" s="193"/>
      <c r="H21" s="19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71" t="s">
        <v>82</v>
      </c>
      <c r="F23" s="172"/>
      <c r="G23" s="172"/>
      <c r="H23" s="173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74" t="s">
        <v>38</v>
      </c>
      <c r="F24" s="175"/>
      <c r="G24" s="175"/>
      <c r="H24" s="176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74" t="s">
        <v>38</v>
      </c>
      <c r="F25" s="175"/>
      <c r="G25" s="175"/>
      <c r="H25" s="176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1" t="s">
        <v>38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71" t="s">
        <v>38</v>
      </c>
      <c r="F27" s="185"/>
      <c r="G27" s="185"/>
      <c r="H27" s="186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71" t="s">
        <v>38</v>
      </c>
      <c r="F28" s="185"/>
      <c r="G28" s="185"/>
      <c r="H28" s="186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74" t="s">
        <v>38</v>
      </c>
      <c r="F29" s="175"/>
      <c r="G29" s="175"/>
      <c r="H29" s="176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74" t="s">
        <v>83</v>
      </c>
      <c r="F30" s="175"/>
      <c r="G30" s="175"/>
      <c r="H30" s="176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71" t="s">
        <v>38</v>
      </c>
      <c r="F31" s="172"/>
      <c r="G31" s="172"/>
      <c r="H31" s="173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71" t="s">
        <v>16</v>
      </c>
      <c r="F32" s="185"/>
      <c r="G32" s="185"/>
      <c r="H32" s="186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74" t="s">
        <v>82</v>
      </c>
      <c r="F33" s="175"/>
      <c r="G33" s="175"/>
      <c r="H33" s="176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71" t="s">
        <v>38</v>
      </c>
      <c r="F34" s="185"/>
      <c r="G34" s="185"/>
      <c r="H34" s="186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71" t="s">
        <v>38</v>
      </c>
      <c r="F35" s="185"/>
      <c r="G35" s="185"/>
      <c r="H35" s="186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69" t="s">
        <v>38</v>
      </c>
      <c r="F36" s="169"/>
      <c r="G36" s="169"/>
      <c r="H36" s="170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71" t="s">
        <v>38</v>
      </c>
      <c r="F37" s="185"/>
      <c r="G37" s="185"/>
      <c r="H37" s="18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91" t="s">
        <v>38</v>
      </c>
      <c r="F38" s="191"/>
      <c r="G38" s="191"/>
      <c r="H38" s="192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83"/>
      <c r="F40" s="200"/>
      <c r="G40" s="200"/>
      <c r="H40" s="187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09" t="s">
        <v>85</v>
      </c>
      <c r="B1" s="210"/>
      <c r="C1" s="210"/>
      <c r="D1" s="210"/>
      <c r="E1" s="210"/>
      <c r="F1" s="210"/>
      <c r="G1" s="210"/>
      <c r="H1" s="211"/>
      <c r="I1" s="67"/>
      <c r="J1" s="204">
        <f ca="1">TODAY()</f>
        <v>45306</v>
      </c>
      <c r="K1" s="205"/>
      <c r="L1"/>
      <c r="M1" s="122">
        <f ca="1">NOW()</f>
        <v>45306.387510185188</v>
      </c>
    </row>
    <row r="2" spans="1:14" ht="7.5" customHeight="1" thickBot="1" x14ac:dyDescent="0.45">
      <c r="A2"/>
      <c r="B2"/>
      <c r="C2" s="199"/>
      <c r="D2" s="199"/>
      <c r="E2" s="199"/>
      <c r="F2" s="199"/>
      <c r="G2" s="199"/>
      <c r="H2" s="199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6" t="s">
        <v>3</v>
      </c>
      <c r="F3" s="207"/>
      <c r="G3" s="207"/>
      <c r="H3" s="208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8"/>
      <c r="D4" s="198"/>
      <c r="E4" s="198"/>
      <c r="F4" s="198"/>
      <c r="G4" s="198"/>
      <c r="H4" s="198"/>
      <c r="I4" s="198"/>
      <c r="J4" s="198"/>
      <c r="K4" s="198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4" t="s">
        <v>38</v>
      </c>
      <c r="F5" s="214"/>
      <c r="G5" s="214"/>
      <c r="H5" s="215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4" t="s">
        <v>38</v>
      </c>
      <c r="F6" s="214"/>
      <c r="G6" s="214"/>
      <c r="H6" s="215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4" t="s">
        <v>87</v>
      </c>
      <c r="F7" s="214"/>
      <c r="G7" s="214"/>
      <c r="H7" s="215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16" t="s">
        <v>13</v>
      </c>
      <c r="F8" s="217"/>
      <c r="G8" s="217"/>
      <c r="H8" s="218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4" t="s">
        <v>87</v>
      </c>
      <c r="F9" s="214"/>
      <c r="G9" s="214"/>
      <c r="H9" s="215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19" t="s">
        <v>38</v>
      </c>
      <c r="F10" s="220"/>
      <c r="G10" s="220"/>
      <c r="H10" s="221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19" t="s">
        <v>38</v>
      </c>
      <c r="F11" s="220"/>
      <c r="G11" s="220"/>
      <c r="H11" s="221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4" t="s">
        <v>38</v>
      </c>
      <c r="F12" s="214"/>
      <c r="G12" s="214"/>
      <c r="H12" s="215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4" t="s">
        <v>38</v>
      </c>
      <c r="F13" s="222"/>
      <c r="G13" s="222"/>
      <c r="H13" s="223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24" t="s">
        <v>38</v>
      </c>
      <c r="F14" s="225"/>
      <c r="G14" s="225"/>
      <c r="H14" s="226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2" t="s">
        <v>38</v>
      </c>
      <c r="F15" s="212"/>
      <c r="G15" s="212"/>
      <c r="H15" s="213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2" t="s">
        <v>38</v>
      </c>
      <c r="F16" s="212"/>
      <c r="G16" s="212"/>
      <c r="H16" s="213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4" t="s">
        <v>38</v>
      </c>
      <c r="F17" s="222"/>
      <c r="G17" s="222"/>
      <c r="H17" s="223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2" t="s">
        <v>38</v>
      </c>
      <c r="F18" s="212"/>
      <c r="G18" s="212"/>
      <c r="H18" s="213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4" t="s">
        <v>88</v>
      </c>
      <c r="F19" s="214"/>
      <c r="G19" s="214"/>
      <c r="H19" s="215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4" t="s">
        <v>38</v>
      </c>
      <c r="F20" s="214"/>
      <c r="G20" s="214"/>
      <c r="H20" s="215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29" t="s">
        <v>12</v>
      </c>
      <c r="F21" s="229"/>
      <c r="G21" s="229"/>
      <c r="H21" s="230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31" t="s">
        <v>15</v>
      </c>
      <c r="F22" s="232"/>
      <c r="G22" s="232"/>
      <c r="H22" s="23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24" t="s">
        <v>15</v>
      </c>
      <c r="F23" s="225"/>
      <c r="G23" s="225"/>
      <c r="H23" s="226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19" t="s">
        <v>89</v>
      </c>
      <c r="F24" s="220"/>
      <c r="G24" s="220"/>
      <c r="H24" s="221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4" t="s">
        <v>88</v>
      </c>
      <c r="F25" s="214"/>
      <c r="G25" s="214"/>
      <c r="H25" s="215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2" t="s">
        <v>38</v>
      </c>
      <c r="F26" s="212"/>
      <c r="G26" s="212"/>
      <c r="H26" s="213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24" t="s">
        <v>38</v>
      </c>
      <c r="F27" s="227"/>
      <c r="G27" s="227"/>
      <c r="H27" s="228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24" t="s">
        <v>38</v>
      </c>
      <c r="F28" s="227"/>
      <c r="G28" s="227"/>
      <c r="H28" s="228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4" t="s">
        <v>88</v>
      </c>
      <c r="F29" s="214"/>
      <c r="G29" s="214"/>
      <c r="H29" s="215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4" t="s">
        <v>88</v>
      </c>
      <c r="F30" s="214"/>
      <c r="G30" s="214"/>
      <c r="H30" s="215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4" t="s">
        <v>88</v>
      </c>
      <c r="F31" s="214"/>
      <c r="G31" s="214"/>
      <c r="H31" s="215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24" t="s">
        <v>38</v>
      </c>
      <c r="F32" s="227"/>
      <c r="G32" s="227"/>
      <c r="H32" s="228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19" t="s">
        <v>38</v>
      </c>
      <c r="F33" s="220"/>
      <c r="G33" s="220"/>
      <c r="H33" s="221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24" t="s">
        <v>38</v>
      </c>
      <c r="F34" s="227"/>
      <c r="G34" s="227"/>
      <c r="H34" s="228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24" t="s">
        <v>90</v>
      </c>
      <c r="F35" s="227"/>
      <c r="G35" s="227"/>
      <c r="H35" s="228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4" t="s">
        <v>38</v>
      </c>
      <c r="F36" s="214"/>
      <c r="G36" s="214"/>
      <c r="H36" s="215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24" t="s">
        <v>38</v>
      </c>
      <c r="F37" s="227"/>
      <c r="G37" s="227"/>
      <c r="H37" s="228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19" t="s">
        <v>89</v>
      </c>
      <c r="F38" s="220"/>
      <c r="G38" s="220"/>
      <c r="H38" s="221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34" t="s">
        <v>91</v>
      </c>
      <c r="F40" s="235"/>
      <c r="G40" s="235"/>
      <c r="H40" s="236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2024-01-15T08:18:35Z</dcterms:modified>
  <cp:category/>
  <cp:contentStatus/>
</cp:coreProperties>
</file>