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674145B8-44DD-473A-82E1-FD5BA2FE85D7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<sst xmlns="http://schemas.openxmlformats.org/spreadsheetml/2006/main" count="321" uniqueCount="77">
  <si>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</si>
  <si>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</si>
  <si>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</si>
  <si>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</si>
  <si>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</si>
  <si>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</si>
  <si>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</si>
  <si>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</si>
  <si>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</si>
  <si>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</si>
  <si>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</si>
  <si>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</si>
  <si>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</si>
  <si>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</si>
  <si>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</si>
  <si>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</si>
  <si>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</si>
  <si>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</si>
  <si>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</si>
  <si>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</si>
  <si>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</si>
  <si>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</si>
  <si>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</si>
  <si>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</si>
  <si>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</si>
  <si>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</si>
  <si>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</si>
  <si>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</si>
  <si>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</si>
  <si>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</si>
  <si>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</si>
  <si>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</si>
  <si>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</si>
  <si>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</si>
  <si>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</si>
  <si>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</si>
  <si>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</si>
  <si>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</si>
  <si>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</si>
  <si>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</si>
  <si>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</si>
  <si>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</si>
  <si>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</si>
  <si>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</si>
  <si>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</si>
  <si>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</si>
  <si>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</si>
  <si>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</si>
  <si>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</si>
  <si>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</si>
  <si>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</si>
  <si>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</si>
  <si>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</si>
  <si>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</si>
  <si>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</si>
  <si>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</si>
  <si>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</si>
  <si>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</si>
  <si>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</si>
  <si>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</si>
  <si>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</si>
  <si>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</si>
  <si>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</si>
  <si>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</si>
  <si>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</si>
  <si>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</si>
  <si>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</si>
  <si>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</si>
  <si>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</si>
  <si>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</si>
  <si>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</si>
  <si>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</si>
  <si>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</si>
  <si>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</si>
  <si>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</si>
  <si>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</si>
  <si>
    <t>Sopiha, Glatze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</si>
</sst>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10</v>
      </c>
      <c r="B1" s="160"/>
      <c r="C1" s="160"/>
      <c r="D1" s="160"/>
      <c r="E1" s="160"/>
      <c r="F1" s="161"/>
      <c r="G1" s="10"/>
      <c r="H1" s="165">
        <f ca="1">TODAY()</f>
        <v>44206</v>
      </c>
      <c r="I1" s="166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19"/>
      <c r="H3" s="158" t="s">
        <v>3</v>
      </c>
      <c r="I3" s="157"/>
      <c r="J3" s="27"/>
      <c r="K3" s="24" t="s">
        <v>5</v>
      </c>
    </row>
    <row r="4" spans="1:12" ht="6" customHeight="1" thickBot="1" x14ac:dyDescent="0.3">
      <c r="A4" s="167"/>
      <c r="B4" s="167"/>
      <c r="C4" s="167"/>
      <c r="D4" s="167"/>
      <c r="E4" s="167"/>
      <c r="F4" s="167"/>
      <c r="G4" s="167"/>
      <c r="H4" s="167"/>
      <c r="I4" s="168"/>
      <c r="J4" s="28"/>
    </row>
    <row r="5" spans="1:12" ht="21" x14ac:dyDescent="0.25">
      <c r="A5" s="20">
        <v>1</v>
      </c>
      <c r="B5" s="3">
        <v>26</v>
      </c>
      <c r="C5" s="162" t="s">
        <v>12</v>
      </c>
      <c r="D5" s="163"/>
      <c r="E5" s="163"/>
      <c r="F5" s="164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54" t="s">
        <v>21</v>
      </c>
      <c r="D6" s="154"/>
      <c r="E6" s="154"/>
      <c r="F6" s="155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0" t="s">
        <v>22</v>
      </c>
      <c r="D7" s="150"/>
      <c r="E7" s="150"/>
      <c r="F7" s="151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39" t="s">
        <v>23</v>
      </c>
      <c r="D8" s="139"/>
      <c r="E8" s="139"/>
      <c r="F8" s="14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36" t="s">
        <v>24</v>
      </c>
      <c r="D9" s="134"/>
      <c r="E9" s="134"/>
      <c r="F9" s="135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47" t="s">
        <v>29</v>
      </c>
      <c r="D10" s="148"/>
      <c r="E10" s="148"/>
      <c r="F10" s="149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47" t="s">
        <v>29</v>
      </c>
      <c r="D11" s="148"/>
      <c r="E11" s="148"/>
      <c r="F11" s="149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0" t="s">
        <v>22</v>
      </c>
      <c r="D12" s="150"/>
      <c r="E12" s="150"/>
      <c r="F12" s="151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0" t="s">
        <v>22</v>
      </c>
      <c r="D13" s="150"/>
      <c r="E13" s="150"/>
      <c r="F13" s="151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0" t="s">
        <v>22</v>
      </c>
      <c r="D14" s="150"/>
      <c r="E14" s="150"/>
      <c r="F14" s="151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54" t="s">
        <v>32</v>
      </c>
      <c r="D15" s="154"/>
      <c r="E15" s="154"/>
      <c r="F15" s="155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54" t="s">
        <v>33</v>
      </c>
      <c r="D16" s="154"/>
      <c r="E16" s="154"/>
      <c r="F16" s="155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0" t="s">
        <v>22</v>
      </c>
      <c r="D17" s="150"/>
      <c r="E17" s="150"/>
      <c r="F17" s="151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39" t="s">
        <v>22</v>
      </c>
      <c r="D18" s="139"/>
      <c r="E18" s="139"/>
      <c r="F18" s="14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0" t="s">
        <v>22</v>
      </c>
      <c r="D19" s="150"/>
      <c r="E19" s="150"/>
      <c r="F19" s="151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0" t="s">
        <v>22</v>
      </c>
      <c r="D20" s="150"/>
      <c r="E20" s="150"/>
      <c r="F20" s="151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2" t="s">
        <v>22</v>
      </c>
      <c r="D21" s="152"/>
      <c r="E21" s="152"/>
      <c r="F21" s="153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44" t="s">
        <v>22</v>
      </c>
      <c r="D22" s="145"/>
      <c r="E22" s="145"/>
      <c r="F22" s="146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33" t="s">
        <v>22</v>
      </c>
      <c r="D23" s="134"/>
      <c r="E23" s="134"/>
      <c r="F23" s="135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33" t="s">
        <v>22</v>
      </c>
      <c r="D24" s="134"/>
      <c r="E24" s="134"/>
      <c r="F24" s="135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47" t="s">
        <v>32</v>
      </c>
      <c r="D25" s="148"/>
      <c r="E25" s="148"/>
      <c r="F25" s="149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33" t="s">
        <v>22</v>
      </c>
      <c r="D26" s="134"/>
      <c r="E26" s="134"/>
      <c r="F26" s="135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33" t="s">
        <v>22</v>
      </c>
      <c r="D27" s="134"/>
      <c r="E27" s="134"/>
      <c r="F27" s="135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36" t="s">
        <v>32</v>
      </c>
      <c r="D28" s="137"/>
      <c r="E28" s="137"/>
      <c r="F28" s="138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33" t="s">
        <v>22</v>
      </c>
      <c r="D29" s="134"/>
      <c r="E29" s="134"/>
      <c r="F29" s="135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33" t="s">
        <v>22</v>
      </c>
      <c r="D30" s="134"/>
      <c r="E30" s="134"/>
      <c r="F30" s="135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33" t="s">
        <v>22</v>
      </c>
      <c r="D31" s="134"/>
      <c r="E31" s="134"/>
      <c r="F31" s="135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33" t="s">
        <v>22</v>
      </c>
      <c r="D32" s="134"/>
      <c r="E32" s="134"/>
      <c r="F32" s="135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33" t="s">
        <v>22</v>
      </c>
      <c r="D33" s="134"/>
      <c r="E33" s="134"/>
      <c r="F33" s="135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33" t="s">
        <v>22</v>
      </c>
      <c r="D34" s="134"/>
      <c r="E34" s="134"/>
      <c r="F34" s="135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36" t="s">
        <v>32</v>
      </c>
      <c r="D35" s="137"/>
      <c r="E35" s="137"/>
      <c r="F35" s="138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39" t="s">
        <v>35</v>
      </c>
      <c r="D36" s="139"/>
      <c r="E36" s="139"/>
      <c r="F36" s="14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33" t="s">
        <v>22</v>
      </c>
      <c r="D37" s="134"/>
      <c r="E37" s="134"/>
      <c r="F37" s="135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42" t="s">
        <v>22</v>
      </c>
      <c r="D38" s="142"/>
      <c r="E38" s="142"/>
      <c r="F38" s="143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31" t="s">
        <v>31</v>
      </c>
      <c r="D40" s="132"/>
      <c r="E40" s="131">
        <f xml:space="preserve"> K40</f>
        <v>33</v>
      </c>
      <c r="F40" s="141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44206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37</v>
      </c>
      <c r="B1" s="160"/>
      <c r="C1" s="160"/>
      <c r="D1" s="160"/>
      <c r="E1" s="160"/>
      <c r="F1" s="161"/>
      <c r="G1" s="67"/>
      <c r="H1" s="165">
        <f ca="1">TODAY()</f>
        <v>44206</v>
      </c>
      <c r="I1" s="166"/>
    </row>
    <row r="2" spans="1:12" ht="12.7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12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15</v>
      </c>
      <c r="C5" s="162" t="s">
        <v>39</v>
      </c>
      <c r="D5" s="163"/>
      <c r="E5" s="163"/>
      <c r="F5" s="164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54" t="s">
        <v>40</v>
      </c>
      <c r="D6" s="154"/>
      <c r="E6" s="154"/>
      <c r="F6" s="155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39" t="s">
        <v>39</v>
      </c>
      <c r="D7" s="139"/>
      <c r="E7" s="139"/>
      <c r="F7" s="14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39" t="s">
        <v>39</v>
      </c>
      <c r="D8" s="139"/>
      <c r="E8" s="139"/>
      <c r="F8" s="14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36" t="s">
        <v>39</v>
      </c>
      <c r="D9" s="134"/>
      <c r="E9" s="134"/>
      <c r="F9" s="135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47" t="s">
        <v>39</v>
      </c>
      <c r="D10" s="148"/>
      <c r="E10" s="148"/>
      <c r="F10" s="149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47" t="s">
        <v>41</v>
      </c>
      <c r="D11" s="148"/>
      <c r="E11" s="148"/>
      <c r="F11" s="149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39" t="s">
        <v>39</v>
      </c>
      <c r="D12" s="150"/>
      <c r="E12" s="150"/>
      <c r="F12" s="151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39" t="s">
        <v>39</v>
      </c>
      <c r="D13" s="150"/>
      <c r="E13" s="150"/>
      <c r="F13" s="151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39" t="s">
        <v>39</v>
      </c>
      <c r="D14" s="139"/>
      <c r="E14" s="139"/>
      <c r="F14" s="14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54" t="s">
        <v>39</v>
      </c>
      <c r="D15" s="154"/>
      <c r="E15" s="154"/>
      <c r="F15" s="155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54" t="s">
        <v>39</v>
      </c>
      <c r="D16" s="154"/>
      <c r="E16" s="154"/>
      <c r="F16" s="155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39" t="s">
        <v>43</v>
      </c>
      <c r="D17" s="150"/>
      <c r="E17" s="150"/>
      <c r="F17" s="151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47" t="s">
        <v>41</v>
      </c>
      <c r="D18" s="148"/>
      <c r="E18" s="148"/>
      <c r="F18" s="149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39" t="s">
        <v>46</v>
      </c>
      <c r="D19" s="139"/>
      <c r="E19" s="139"/>
      <c r="F19" s="14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39" t="s">
        <v>39</v>
      </c>
      <c r="D20" s="139"/>
      <c r="E20" s="139"/>
      <c r="F20" s="14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47" t="s">
        <v>39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47" t="s">
        <v>41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36" t="s">
        <v>48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36" t="s">
        <v>40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36" t="s">
        <v>40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36" t="s">
        <v>39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31" t="s">
        <v>31</v>
      </c>
      <c r="D40" s="132"/>
      <c r="E40" s="131">
        <f xml:space="preserve"> K40</f>
        <v>26</v>
      </c>
      <c r="F40" s="141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44206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59" t="s">
        <v>54</v>
      </c>
      <c r="B1" s="160"/>
      <c r="C1" s="160"/>
      <c r="D1" s="160"/>
      <c r="E1" s="160"/>
      <c r="F1" s="161"/>
      <c r="G1" s="67"/>
      <c r="H1" s="165">
        <f ca="1">TODAY()</f>
        <v>44206</v>
      </c>
      <c r="I1" s="166"/>
    </row>
    <row r="2" spans="1:12" ht="7.5" customHeight="1" thickBot="1" x14ac:dyDescent="0.45">
      <c r="A2" s="171"/>
      <c r="B2" s="171"/>
      <c r="C2" s="171"/>
      <c r="D2" s="171"/>
      <c r="E2" s="171"/>
      <c r="F2" s="171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56" t="s">
        <v>2</v>
      </c>
      <c r="D3" s="156"/>
      <c r="E3" s="156"/>
      <c r="F3" s="157"/>
      <c r="G3" s="68"/>
      <c r="H3" s="158" t="s">
        <v>3</v>
      </c>
      <c r="I3" s="157"/>
      <c r="J3" s="62"/>
      <c r="K3" s="24" t="s">
        <v>5</v>
      </c>
    </row>
    <row r="4" spans="1:12" ht="3.75" customHeight="1" thickBot="1" x14ac:dyDescent="0.3">
      <c r="A4" s="170"/>
      <c r="B4" s="170"/>
      <c r="C4" s="170"/>
      <c r="D4" s="170"/>
      <c r="E4" s="170"/>
      <c r="F4" s="170"/>
      <c r="G4" s="170"/>
      <c r="H4" s="170"/>
      <c r="I4" s="170"/>
    </row>
    <row r="5" spans="1:12" ht="21" x14ac:dyDescent="0.25">
      <c r="A5" s="75">
        <v>1</v>
      </c>
      <c r="B5" s="3">
        <v>23</v>
      </c>
      <c r="C5" s="162" t="s">
        <v>44</v>
      </c>
      <c r="D5" s="163"/>
      <c r="E5" s="163"/>
      <c r="F5" s="164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54" t="s">
        <v>14</v>
      </c>
      <c r="D6" s="154"/>
      <c r="E6" s="154"/>
      <c r="F6" s="155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39" t="s">
        <v>39</v>
      </c>
      <c r="D7" s="139"/>
      <c r="E7" s="139"/>
      <c r="F7" s="14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39" t="s">
        <v>55</v>
      </c>
      <c r="D8" s="139"/>
      <c r="E8" s="139"/>
      <c r="F8" s="14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36" t="s">
        <v>56</v>
      </c>
      <c r="D9" s="134"/>
      <c r="E9" s="134"/>
      <c r="F9" s="135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47" t="s">
        <v>39</v>
      </c>
      <c r="D10" s="148"/>
      <c r="E10" s="148"/>
      <c r="F10" s="149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47" t="s">
        <v>45</v>
      </c>
      <c r="D11" s="148"/>
      <c r="E11" s="148"/>
      <c r="F11" s="149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39" t="s">
        <v>39</v>
      </c>
      <c r="D12" s="150"/>
      <c r="E12" s="150"/>
      <c r="F12" s="151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39" t="s">
        <v>39</v>
      </c>
      <c r="D13" s="150"/>
      <c r="E13" s="150"/>
      <c r="F13" s="151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36" t="s">
        <v>56</v>
      </c>
      <c r="D14" s="134"/>
      <c r="E14" s="134"/>
      <c r="F14" s="135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54" t="s">
        <v>39</v>
      </c>
      <c r="D15" s="154"/>
      <c r="E15" s="154"/>
      <c r="F15" s="155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54" t="s">
        <v>39</v>
      </c>
      <c r="D16" s="154"/>
      <c r="E16" s="154"/>
      <c r="F16" s="155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39" t="s">
        <v>39</v>
      </c>
      <c r="D17" s="150"/>
      <c r="E17" s="150"/>
      <c r="F17" s="151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39" t="s">
        <v>55</v>
      </c>
      <c r="D18" s="139"/>
      <c r="E18" s="139"/>
      <c r="F18" s="14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39" t="s">
        <v>57</v>
      </c>
      <c r="D19" s="139"/>
      <c r="E19" s="139"/>
      <c r="F19" s="14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39" t="s">
        <v>44</v>
      </c>
      <c r="D20" s="139"/>
      <c r="E20" s="139"/>
      <c r="F20" s="14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47" t="s">
        <v>39</v>
      </c>
      <c r="D23" s="148"/>
      <c r="E23" s="148"/>
      <c r="F23" s="149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47" t="s">
        <v>44</v>
      </c>
      <c r="D24" s="148"/>
      <c r="E24" s="148"/>
      <c r="F24" s="149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47" t="s">
        <v>39</v>
      </c>
      <c r="D25" s="148"/>
      <c r="E25" s="148"/>
      <c r="F25" s="149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36" t="s">
        <v>39</v>
      </c>
      <c r="D26" s="137"/>
      <c r="E26" s="137"/>
      <c r="F26" s="138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36" t="s">
        <v>39</v>
      </c>
      <c r="D27" s="137"/>
      <c r="E27" s="137"/>
      <c r="F27" s="138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36" t="s">
        <v>39</v>
      </c>
      <c r="D28" s="137"/>
      <c r="E28" s="137"/>
      <c r="F28" s="138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36" t="s">
        <v>39</v>
      </c>
      <c r="D29" s="137"/>
      <c r="E29" s="137"/>
      <c r="F29" s="138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47" t="s">
        <v>39</v>
      </c>
      <c r="D30" s="148"/>
      <c r="E30" s="148"/>
      <c r="F30" s="149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36" t="s">
        <v>39</v>
      </c>
      <c r="D31" s="134"/>
      <c r="E31" s="134"/>
      <c r="F31" s="135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36" t="s">
        <v>39</v>
      </c>
      <c r="D32" s="137"/>
      <c r="E32" s="137"/>
      <c r="F32" s="138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36" t="s">
        <v>39</v>
      </c>
      <c r="D33" s="137"/>
      <c r="E33" s="137"/>
      <c r="F33" s="138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36" t="s">
        <v>39</v>
      </c>
      <c r="D34" s="137"/>
      <c r="E34" s="137"/>
      <c r="F34" s="138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36" t="s">
        <v>39</v>
      </c>
      <c r="D35" s="137"/>
      <c r="E35" s="137"/>
      <c r="F35" s="138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39" t="s">
        <v>39</v>
      </c>
      <c r="D36" s="139"/>
      <c r="E36" s="139"/>
      <c r="F36" s="14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36" t="s">
        <v>45</v>
      </c>
      <c r="D37" s="137"/>
      <c r="E37" s="137"/>
      <c r="F37" s="138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7" t="s">
        <v>39</v>
      </c>
      <c r="D38" s="177"/>
      <c r="E38" s="177"/>
      <c r="F38" s="178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31" t="s">
        <v>31</v>
      </c>
      <c r="D40" s="132"/>
      <c r="E40" s="131">
        <f xml:space="preserve"> K40</f>
        <v>19</v>
      </c>
      <c r="F40" s="141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59</v>
      </c>
      <c r="D1" s="160"/>
      <c r="E1" s="160"/>
      <c r="F1" s="160"/>
      <c r="G1" s="160"/>
      <c r="H1" s="161"/>
      <c r="I1" s="67"/>
      <c r="J1" s="165">
        <f ca="1">TODAY()</f>
        <v>44206</v>
      </c>
      <c r="K1" s="166"/>
      <c r="M1" s="112">
        <f ca="1">NOW()</f>
        <v>44206.837334143522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62" t="s">
        <v>39</v>
      </c>
      <c r="F5" s="163"/>
      <c r="G5" s="163"/>
      <c r="H5" s="164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54" t="s">
        <v>39</v>
      </c>
      <c r="F6" s="154"/>
      <c r="G6" s="154"/>
      <c r="H6" s="155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39" t="s">
        <v>62</v>
      </c>
      <c r="F7" s="139"/>
      <c r="G7" s="139"/>
      <c r="H7" s="140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39" t="s">
        <v>71</v>
      </c>
      <c r="F8" s="139"/>
      <c r="G8" s="139"/>
      <c r="H8" s="140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36" t="s">
        <v>28</v>
      </c>
      <c r="F9" s="134"/>
      <c r="G9" s="134"/>
      <c r="H9" s="135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47" t="s">
        <v>16</v>
      </c>
      <c r="F10" s="148"/>
      <c r="G10" s="148"/>
      <c r="H10" s="149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47" t="s">
        <v>62</v>
      </c>
      <c r="F11" s="148"/>
      <c r="G11" s="148"/>
      <c r="H11" s="149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39" t="s">
        <v>39</v>
      </c>
      <c r="F12" s="150"/>
      <c r="G12" s="150"/>
      <c r="H12" s="151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39" t="s">
        <v>71</v>
      </c>
      <c r="F13" s="150"/>
      <c r="G13" s="150"/>
      <c r="H13" s="151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36" t="s">
        <v>39</v>
      </c>
      <c r="F14" s="134"/>
      <c r="G14" s="134"/>
      <c r="H14" s="135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54" t="s">
        <v>39</v>
      </c>
      <c r="F15" s="154"/>
      <c r="G15" s="154"/>
      <c r="H15" s="155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54" t="s">
        <v>39</v>
      </c>
      <c r="F16" s="154"/>
      <c r="G16" s="154"/>
      <c r="H16" s="155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39" t="s">
        <v>39</v>
      </c>
      <c r="F17" s="150"/>
      <c r="G17" s="150"/>
      <c r="H17" s="151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39" t="s">
        <v>16</v>
      </c>
      <c r="F18" s="139"/>
      <c r="G18" s="139"/>
      <c r="H18" s="140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39" t="s">
        <v>62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39" t="s">
        <v>39</v>
      </c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47" t="s">
        <v>39</v>
      </c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47" t="s">
        <v>39</v>
      </c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47" t="s">
        <v>19</v>
      </c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36" t="s">
        <v>39</v>
      </c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36" t="s">
        <v>39</v>
      </c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36" t="s">
        <v>62</v>
      </c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36" t="s">
        <v>72</v>
      </c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39" t="s">
        <v>71</v>
      </c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36" t="s">
        <v>39</v>
      </c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36" t="s">
        <v>73</v>
      </c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36" t="s">
        <v>39</v>
      </c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36" t="s">
        <v>14</v>
      </c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36" t="s">
        <v>71</v>
      </c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39" t="s">
        <v>73</v>
      </c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36" t="s">
        <v>62</v>
      </c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7" t="s">
        <v>39</v>
      </c>
      <c r="F38" s="177"/>
      <c r="G38" s="177"/>
      <c r="H38" s="178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31"/>
      <c r="F40" s="179"/>
      <c r="G40" s="179"/>
      <c r="H40" s="141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C19" sqref="C19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59" t="s">
        <v>70</v>
      </c>
      <c r="B1" s="161"/>
      <c r="C1" s="159" t="s">
        <v>74</v>
      </c>
      <c r="D1" s="160"/>
      <c r="E1" s="160"/>
      <c r="F1" s="160"/>
      <c r="G1" s="160"/>
      <c r="H1" s="161"/>
      <c r="I1" s="67"/>
      <c r="J1" s="165">
        <f ca="1">TODAY()</f>
        <v>44206</v>
      </c>
      <c r="K1" s="166"/>
      <c r="M1" s="112">
        <f ca="1">NOW()</f>
        <v>44206.837334143522</v>
      </c>
    </row>
    <row r="2" spans="1:14" ht="7.5" customHeight="1" thickBot="1" x14ac:dyDescent="0.45">
      <c r="C2" s="171"/>
      <c r="D2" s="171"/>
      <c r="E2" s="171"/>
      <c r="F2" s="171"/>
      <c r="G2" s="171"/>
      <c r="H2" s="171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56" t="s">
        <v>2</v>
      </c>
      <c r="F3" s="156"/>
      <c r="G3" s="156"/>
      <c r="H3" s="157"/>
      <c r="I3" s="68"/>
      <c r="J3" s="158" t="s">
        <v>65</v>
      </c>
      <c r="K3" s="157"/>
      <c r="L3" s="62"/>
      <c r="M3" s="24" t="s">
        <v>5</v>
      </c>
    </row>
    <row r="4" spans="1:14" ht="3.75" customHeight="1" thickBot="1" x14ac:dyDescent="0.3">
      <c r="A4" s="86"/>
      <c r="B4" s="86"/>
      <c r="C4" s="170"/>
      <c r="D4" s="170"/>
      <c r="E4" s="170"/>
      <c r="F4" s="170"/>
      <c r="G4" s="170"/>
      <c r="H4" s="170"/>
      <c r="I4" s="170"/>
      <c r="J4" s="170"/>
      <c r="K4" s="170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62" t="s">
        <v>39</v>
      </c>
      <c r="F5" s="163"/>
      <c r="G5" s="163"/>
      <c r="H5" s="164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54" t="s">
        <v>71</v>
      </c>
      <c r="F6" s="154"/>
      <c r="G6" s="154"/>
      <c r="H6" s="155"/>
      <c r="I6" s="64"/>
      <c r="J6" s="124" t="s">
        <v>32</v>
      </c>
      <c r="K6" s="7">
        <v>500000</v>
      </c>
      <c r="M6" s="25">
        <v>2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39" t="s">
        <v>42</v>
      </c>
      <c r="F7" s="139"/>
      <c r="G7" s="139"/>
      <c r="H7" s="140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39" t="s">
        <v>39</v>
      </c>
      <c r="F8" s="139"/>
      <c r="G8" s="139"/>
      <c r="H8" s="140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36" t="s">
        <v>42</v>
      </c>
      <c r="F9" s="134"/>
      <c r="G9" s="134"/>
      <c r="H9" s="135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47" t="s">
        <v>75</v>
      </c>
      <c r="F10" s="148"/>
      <c r="G10" s="148"/>
      <c r="H10" s="149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47" t="s">
        <v>39</v>
      </c>
      <c r="F11" s="148"/>
      <c r="G11" s="148"/>
      <c r="H11" s="149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39" t="s">
        <v>39</v>
      </c>
      <c r="F12" s="150"/>
      <c r="G12" s="150"/>
      <c r="H12" s="151"/>
      <c r="I12" s="65"/>
      <c r="J12" s="124" t="s">
        <v>62</v>
      </c>
      <c r="K12" s="7">
        <v>500000</v>
      </c>
      <c r="M12" s="25">
        <v>2</v>
      </c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39" t="s">
        <v>39</v>
      </c>
      <c r="F13" s="150"/>
      <c r="G13" s="150"/>
      <c r="H13" s="151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>
        <v>33</v>
      </c>
      <c r="E14" s="136" t="s">
        <v>39</v>
      </c>
      <c r="F14" s="134"/>
      <c r="G14" s="134"/>
      <c r="H14" s="135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54" t="s">
        <v>71</v>
      </c>
      <c r="F15" s="154"/>
      <c r="G15" s="154"/>
      <c r="H15" s="155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54" t="s">
        <v>76</v>
      </c>
      <c r="F16" s="154"/>
      <c r="G16" s="154"/>
      <c r="H16" s="155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39" t="s">
        <v>39</v>
      </c>
      <c r="F17" s="150"/>
      <c r="G17" s="150"/>
      <c r="H17" s="151"/>
      <c r="I17" s="65"/>
      <c r="J17" s="124" t="s">
        <v>45</v>
      </c>
      <c r="K17" s="7">
        <v>500000</v>
      </c>
      <c r="M17" s="25">
        <v>2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54" t="s">
        <v>76</v>
      </c>
      <c r="F18" s="154"/>
      <c r="G18" s="154"/>
      <c r="H18" s="155"/>
      <c r="I18" s="65"/>
      <c r="J18" s="124" t="s">
        <v>28</v>
      </c>
      <c r="K18" s="7">
        <v>500000</v>
      </c>
      <c r="M18" s="25">
        <v>2</v>
      </c>
      <c r="N18" s="42">
        <v>1</v>
      </c>
    </row>
    <row r="19" spans="1:15" ht="21" x14ac:dyDescent="0.25">
      <c r="A19" s="124"/>
      <c r="B19" s="125"/>
      <c r="C19" s="129">
        <v>15</v>
      </c>
      <c r="D19" s="125">
        <v>32</v>
      </c>
      <c r="E19" s="139" t="s">
        <v>39</v>
      </c>
      <c r="F19" s="139"/>
      <c r="G19" s="139"/>
      <c r="H19" s="140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39"/>
      <c r="F20" s="139"/>
      <c r="G20" s="139"/>
      <c r="H20" s="140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425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47"/>
      <c r="F23" s="148"/>
      <c r="G23" s="148"/>
      <c r="H23" s="149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47"/>
      <c r="F24" s="148"/>
      <c r="G24" s="148"/>
      <c r="H24" s="149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47"/>
      <c r="F25" s="148"/>
      <c r="G25" s="148"/>
      <c r="H25" s="149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36"/>
      <c r="F26" s="137"/>
      <c r="G26" s="137"/>
      <c r="H26" s="138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36"/>
      <c r="F27" s="137"/>
      <c r="G27" s="137"/>
      <c r="H27" s="138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36"/>
      <c r="F28" s="137"/>
      <c r="G28" s="137"/>
      <c r="H28" s="138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36"/>
      <c r="F29" s="137"/>
      <c r="G29" s="137"/>
      <c r="H29" s="13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39"/>
      <c r="F30" s="150"/>
      <c r="G30" s="150"/>
      <c r="H30" s="151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36"/>
      <c r="F31" s="134"/>
      <c r="G31" s="134"/>
      <c r="H31" s="135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36"/>
      <c r="F32" s="137"/>
      <c r="G32" s="137"/>
      <c r="H32" s="138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36"/>
      <c r="F33" s="137"/>
      <c r="G33" s="137"/>
      <c r="H33" s="13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36"/>
      <c r="F34" s="137"/>
      <c r="G34" s="137"/>
      <c r="H34" s="138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36"/>
      <c r="F35" s="137"/>
      <c r="G35" s="137"/>
      <c r="H35" s="138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39"/>
      <c r="F36" s="139"/>
      <c r="G36" s="139"/>
      <c r="H36" s="140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36"/>
      <c r="F37" s="137"/>
      <c r="G37" s="137"/>
      <c r="H37" s="138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7"/>
      <c r="F38" s="177"/>
      <c r="G38" s="177"/>
      <c r="H38" s="178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425</v>
      </c>
      <c r="E40" s="131"/>
      <c r="F40" s="179"/>
      <c r="G40" s="179"/>
      <c r="H40" s="141"/>
      <c r="I40" s="66"/>
      <c r="J40" s="93" t="s">
        <v>30</v>
      </c>
      <c r="K40" s="9">
        <f>SUM(K5:K38)</f>
        <v>3000000</v>
      </c>
      <c r="M40" s="26">
        <f>SUM(M5:M38)</f>
        <v>12</v>
      </c>
      <c r="N40" s="42">
        <f>SUM(N5:N39)</f>
        <v>440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3000000</v>
      </c>
    </row>
  </sheetData>
  <sheetProtection algorithmName="SHA-512" hashValue="NJ/q0x6RcgcfJ+q+ph+MjmkGxGGeejhXO0I/4MFseIZYvSNCiYcJTeq9vOJm156kU+psMuzOQiLrv90xTEeSDg==" saltValue="H+4uhIzCeJG24MtDngXqbg==" spinCount="100000" sheet="1" objects="1" scenarios="1"/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2021-01-10T19:06:23Z</dcterms:modified>
</cp:coreProperties>
</file>