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2" activeTab="4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6"/>
  <c r="A6"/>
  <c r="X36"/>
  <c r="X35"/>
  <c r="X34"/>
  <c r="X33"/>
  <c r="X32"/>
  <c r="X31"/>
  <c r="X30"/>
  <c r="X29"/>
  <c r="X28"/>
  <c r="X27"/>
  <c r="X26"/>
  <c r="X25"/>
  <c r="X24"/>
  <c r="X23"/>
  <c r="X22"/>
  <c r="X20"/>
  <c r="B15"/>
  <c r="A7"/>
  <c r="K40" i="5"/>
  <c r="E40" s="1"/>
  <c r="I40"/>
  <c r="B40"/>
  <c r="L38"/>
  <c r="L21"/>
  <c r="A3" i="6" s="1"/>
  <c r="H1" i="5"/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6" l="1"/>
  <c r="A10" s="1"/>
  <c r="M38" i="5"/>
  <c r="L40"/>
  <c r="M38" i="3"/>
  <c r="A9" i="2"/>
  <c r="A3"/>
  <c r="L40" i="3"/>
  <c r="L40" i="1"/>
  <c r="B40"/>
</calcChain>
</file>

<file path=xl/sharedStrings.xml><?xml version="1.0" encoding="utf-8"?>
<sst xmlns="http://schemas.openxmlformats.org/spreadsheetml/2006/main" count="164" uniqueCount="57">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</sst>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8" t="s">
        <v>10</v>
      </c>
      <c r="B1" s="129"/>
      <c r="C1" s="129"/>
      <c r="D1" s="129"/>
      <c r="E1" s="129"/>
      <c r="F1" s="130"/>
      <c r="G1" s="10"/>
      <c r="H1" s="134">
        <f ca="1">TODAY()</f>
        <v>43367</v>
      </c>
      <c r="I1" s="13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5" t="s">
        <v>2</v>
      </c>
      <c r="D3" s="125"/>
      <c r="E3" s="125"/>
      <c r="F3" s="126"/>
      <c r="G3" s="20"/>
      <c r="H3" s="127" t="s">
        <v>3</v>
      </c>
      <c r="I3" s="126"/>
      <c r="J3" s="28"/>
      <c r="K3" s="25" t="s">
        <v>5</v>
      </c>
    </row>
    <row r="4" spans="1:12" ht="6" customHeight="1" thickBot="1">
      <c r="A4" s="136"/>
      <c r="B4" s="136"/>
      <c r="C4" s="136"/>
      <c r="D4" s="136"/>
      <c r="E4" s="136"/>
      <c r="F4" s="136"/>
      <c r="G4" s="136"/>
      <c r="H4" s="136"/>
      <c r="I4" s="137"/>
      <c r="J4" s="29"/>
    </row>
    <row r="5" spans="1:12" ht="21">
      <c r="A5" s="21">
        <v>1</v>
      </c>
      <c r="B5" s="3">
        <v>26</v>
      </c>
      <c r="C5" s="131" t="s">
        <v>12</v>
      </c>
      <c r="D5" s="132"/>
      <c r="E5" s="132"/>
      <c r="F5" s="133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22" t="s">
        <v>21</v>
      </c>
      <c r="D6" s="122"/>
      <c r="E6" s="122"/>
      <c r="F6" s="12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6" t="s">
        <v>22</v>
      </c>
      <c r="D7" s="116"/>
      <c r="E7" s="116"/>
      <c r="F7" s="117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5" t="s">
        <v>23</v>
      </c>
      <c r="D8" s="105"/>
      <c r="E8" s="105"/>
      <c r="F8" s="10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4" t="s">
        <v>24</v>
      </c>
      <c r="D9" s="100"/>
      <c r="E9" s="100"/>
      <c r="F9" s="10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3" t="s">
        <v>29</v>
      </c>
      <c r="D10" s="114"/>
      <c r="E10" s="114"/>
      <c r="F10" s="115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3" t="s">
        <v>29</v>
      </c>
      <c r="D11" s="114"/>
      <c r="E11" s="114"/>
      <c r="F11" s="115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6" t="s">
        <v>22</v>
      </c>
      <c r="D12" s="116"/>
      <c r="E12" s="116"/>
      <c r="F12" s="117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6" t="s">
        <v>22</v>
      </c>
      <c r="D13" s="116"/>
      <c r="E13" s="116"/>
      <c r="F13" s="117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6" t="s">
        <v>22</v>
      </c>
      <c r="D14" s="116"/>
      <c r="E14" s="116"/>
      <c r="F14" s="117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22" t="s">
        <v>32</v>
      </c>
      <c r="D15" s="122"/>
      <c r="E15" s="122"/>
      <c r="F15" s="12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22" t="s">
        <v>33</v>
      </c>
      <c r="D16" s="122"/>
      <c r="E16" s="122"/>
      <c r="F16" s="12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6" t="s">
        <v>22</v>
      </c>
      <c r="D17" s="116"/>
      <c r="E17" s="116"/>
      <c r="F17" s="117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6" t="s">
        <v>22</v>
      </c>
      <c r="D19" s="116"/>
      <c r="E19" s="116"/>
      <c r="F19" s="117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6" t="s">
        <v>22</v>
      </c>
      <c r="D20" s="116"/>
      <c r="E20" s="116"/>
      <c r="F20" s="117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10" t="s">
        <v>22</v>
      </c>
      <c r="D22" s="111"/>
      <c r="E22" s="111"/>
      <c r="F22" s="112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9" t="s">
        <v>22</v>
      </c>
      <c r="D23" s="100"/>
      <c r="E23" s="100"/>
      <c r="F23" s="101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9" t="s">
        <v>22</v>
      </c>
      <c r="D24" s="100"/>
      <c r="E24" s="100"/>
      <c r="F24" s="101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3" t="s">
        <v>32</v>
      </c>
      <c r="D25" s="114"/>
      <c r="E25" s="114"/>
      <c r="F25" s="115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9" t="s">
        <v>22</v>
      </c>
      <c r="D26" s="100"/>
      <c r="E26" s="100"/>
      <c r="F26" s="101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9" t="s">
        <v>22</v>
      </c>
      <c r="D27" s="100"/>
      <c r="E27" s="100"/>
      <c r="F27" s="101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02" t="s">
        <v>32</v>
      </c>
      <c r="D28" s="103"/>
      <c r="E28" s="103"/>
      <c r="F28" s="104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9" t="s">
        <v>22</v>
      </c>
      <c r="D29" s="100"/>
      <c r="E29" s="100"/>
      <c r="F29" s="101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9" t="s">
        <v>22</v>
      </c>
      <c r="D30" s="100"/>
      <c r="E30" s="100"/>
      <c r="F30" s="101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9" t="s">
        <v>22</v>
      </c>
      <c r="D31" s="100"/>
      <c r="E31" s="100"/>
      <c r="F31" s="101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9" t="s">
        <v>22</v>
      </c>
      <c r="D32" s="100"/>
      <c r="E32" s="100"/>
      <c r="F32" s="101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9" t="s">
        <v>22</v>
      </c>
      <c r="D33" s="100"/>
      <c r="E33" s="100"/>
      <c r="F33" s="101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9" t="s">
        <v>22</v>
      </c>
      <c r="D34" s="100"/>
      <c r="E34" s="100"/>
      <c r="F34" s="101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02" t="s">
        <v>32</v>
      </c>
      <c r="D35" s="103"/>
      <c r="E35" s="103"/>
      <c r="F35" s="104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5" t="s">
        <v>35</v>
      </c>
      <c r="D36" s="105"/>
      <c r="E36" s="105"/>
      <c r="F36" s="106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9" t="s">
        <v>22</v>
      </c>
      <c r="D37" s="100"/>
      <c r="E37" s="100"/>
      <c r="F37" s="101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8" t="s">
        <v>22</v>
      </c>
      <c r="D38" s="108"/>
      <c r="E38" s="108"/>
      <c r="F38" s="109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7" t="s">
        <v>31</v>
      </c>
      <c r="D40" s="98"/>
      <c r="E40" s="97">
        <f xml:space="preserve"> K40</f>
        <v>33</v>
      </c>
      <c r="F40" s="107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43367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8" t="s">
        <v>37</v>
      </c>
      <c r="B1" s="129"/>
      <c r="C1" s="129"/>
      <c r="D1" s="129"/>
      <c r="E1" s="129"/>
      <c r="F1" s="130"/>
      <c r="G1" s="75"/>
      <c r="H1" s="134">
        <f ca="1">TODAY()</f>
        <v>43367</v>
      </c>
      <c r="I1" s="135"/>
    </row>
    <row r="2" spans="1:12" ht="12.75" customHeight="1" thickBot="1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12.7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>
      <c r="A5" s="85">
        <v>1</v>
      </c>
      <c r="B5" s="3">
        <v>15</v>
      </c>
      <c r="C5" s="131" t="s">
        <v>39</v>
      </c>
      <c r="D5" s="132"/>
      <c r="E5" s="132"/>
      <c r="F5" s="133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>
      <c r="A6" s="86">
        <v>2</v>
      </c>
      <c r="B6" s="87">
        <v>24</v>
      </c>
      <c r="C6" s="122" t="s">
        <v>40</v>
      </c>
      <c r="D6" s="122"/>
      <c r="E6" s="122"/>
      <c r="F6" s="12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5" t="s">
        <v>39</v>
      </c>
      <c r="D7" s="105"/>
      <c r="E7" s="105"/>
      <c r="F7" s="10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5" t="s">
        <v>39</v>
      </c>
      <c r="D8" s="105"/>
      <c r="E8" s="105"/>
      <c r="F8" s="10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4" t="s">
        <v>39</v>
      </c>
      <c r="D9" s="100"/>
      <c r="E9" s="100"/>
      <c r="F9" s="101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3" t="s">
        <v>39</v>
      </c>
      <c r="D10" s="114"/>
      <c r="E10" s="114"/>
      <c r="F10" s="115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3" t="s">
        <v>41</v>
      </c>
      <c r="D11" s="114"/>
      <c r="E11" s="114"/>
      <c r="F11" s="115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5" t="s">
        <v>39</v>
      </c>
      <c r="D12" s="116"/>
      <c r="E12" s="116"/>
      <c r="F12" s="117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05" t="s">
        <v>39</v>
      </c>
      <c r="D13" s="116"/>
      <c r="E13" s="116"/>
      <c r="F13" s="117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5" t="s">
        <v>39</v>
      </c>
      <c r="D14" s="105"/>
      <c r="E14" s="105"/>
      <c r="F14" s="10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22" t="s">
        <v>39</v>
      </c>
      <c r="D15" s="122"/>
      <c r="E15" s="122"/>
      <c r="F15" s="123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22" t="s">
        <v>39</v>
      </c>
      <c r="D16" s="122"/>
      <c r="E16" s="122"/>
      <c r="F16" s="123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>
      <c r="A17" s="86">
        <v>13</v>
      </c>
      <c r="B17" s="87">
        <v>27</v>
      </c>
      <c r="C17" s="105" t="s">
        <v>43</v>
      </c>
      <c r="D17" s="116"/>
      <c r="E17" s="116"/>
      <c r="F17" s="117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>
      <c r="A18" s="86">
        <v>14</v>
      </c>
      <c r="B18" s="87">
        <v>25</v>
      </c>
      <c r="C18" s="113" t="s">
        <v>41</v>
      </c>
      <c r="D18" s="114"/>
      <c r="E18" s="114"/>
      <c r="F18" s="115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>
      <c r="A19" s="86">
        <v>15</v>
      </c>
      <c r="B19" s="87">
        <v>23</v>
      </c>
      <c r="C19" s="105" t="s">
        <v>46</v>
      </c>
      <c r="D19" s="105"/>
      <c r="E19" s="105"/>
      <c r="F19" s="10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>
      <c r="A20" s="86">
        <v>16</v>
      </c>
      <c r="B20" s="87">
        <v>20</v>
      </c>
      <c r="C20" s="105" t="s">
        <v>39</v>
      </c>
      <c r="D20" s="105"/>
      <c r="E20" s="105"/>
      <c r="F20" s="10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3" t="s">
        <v>39</v>
      </c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3" t="s">
        <v>39</v>
      </c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3" t="s">
        <v>39</v>
      </c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24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24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02" t="s">
        <v>39</v>
      </c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24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3" t="s">
        <v>41</v>
      </c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>
        <v>26</v>
      </c>
      <c r="C31" s="124" t="s">
        <v>48</v>
      </c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>
        <v>24</v>
      </c>
      <c r="C32" s="124" t="s">
        <v>40</v>
      </c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>
        <v>30</v>
      </c>
      <c r="C33" s="124" t="s">
        <v>39</v>
      </c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>
        <v>24</v>
      </c>
      <c r="C34" s="124" t="s">
        <v>40</v>
      </c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>
        <v>29</v>
      </c>
      <c r="C35" s="102" t="s">
        <v>39</v>
      </c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>
        <v>30</v>
      </c>
      <c r="C36" s="105" t="s">
        <v>39</v>
      </c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>
        <v>28</v>
      </c>
      <c r="C37" s="124" t="s">
        <v>39</v>
      </c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>
        <v>36</v>
      </c>
      <c r="C38" s="148" t="s">
        <v>39</v>
      </c>
      <c r="D38" s="148"/>
      <c r="E38" s="148"/>
      <c r="F38" s="149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855</v>
      </c>
      <c r="C40" s="97" t="s">
        <v>31</v>
      </c>
      <c r="D40" s="98"/>
      <c r="E40" s="97">
        <f xml:space="preserve"> K40</f>
        <v>26</v>
      </c>
      <c r="F40" s="107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43367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9" sqref="B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8" t="s">
        <v>54</v>
      </c>
      <c r="B1" s="129"/>
      <c r="C1" s="129"/>
      <c r="D1" s="129"/>
      <c r="E1" s="129"/>
      <c r="F1" s="130"/>
      <c r="G1" s="75"/>
      <c r="H1" s="134">
        <f ca="1">TODAY()</f>
        <v>43367</v>
      </c>
      <c r="I1" s="135"/>
    </row>
    <row r="2" spans="1:12" ht="7.5" customHeight="1" thickBot="1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3.7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>
      <c r="A5" s="85">
        <v>1</v>
      </c>
      <c r="B5" s="3">
        <v>23</v>
      </c>
      <c r="C5" s="131" t="s">
        <v>44</v>
      </c>
      <c r="D5" s="132"/>
      <c r="E5" s="132"/>
      <c r="F5" s="133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94">
        <v>22</v>
      </c>
      <c r="C6" s="122" t="s">
        <v>14</v>
      </c>
      <c r="D6" s="122"/>
      <c r="E6" s="122"/>
      <c r="F6" s="123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94">
        <v>34</v>
      </c>
      <c r="C7" s="105" t="s">
        <v>39</v>
      </c>
      <c r="D7" s="105"/>
      <c r="E7" s="105"/>
      <c r="F7" s="106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94">
        <v>24</v>
      </c>
      <c r="C8" s="105" t="s">
        <v>56</v>
      </c>
      <c r="D8" s="105"/>
      <c r="E8" s="105"/>
      <c r="F8" s="106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94"/>
      <c r="C9" s="124"/>
      <c r="D9" s="100"/>
      <c r="E9" s="100"/>
      <c r="F9" s="101"/>
      <c r="G9" s="72"/>
      <c r="H9" s="65"/>
      <c r="I9" s="78"/>
      <c r="J9" s="64"/>
      <c r="K9" s="66"/>
      <c r="L9" s="44">
        <v>1</v>
      </c>
    </row>
    <row r="10" spans="1:12" ht="21">
      <c r="A10" s="86">
        <v>6</v>
      </c>
      <c r="B10" s="94"/>
      <c r="C10" s="113"/>
      <c r="D10" s="114"/>
      <c r="E10" s="114"/>
      <c r="F10" s="115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94"/>
      <c r="C11" s="113"/>
      <c r="D11" s="114"/>
      <c r="E11" s="114"/>
      <c r="F11" s="115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94"/>
      <c r="C12" s="105"/>
      <c r="D12" s="116"/>
      <c r="E12" s="116"/>
      <c r="F12" s="117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94"/>
      <c r="C13" s="105"/>
      <c r="D13" s="116"/>
      <c r="E13" s="116"/>
      <c r="F13" s="117"/>
      <c r="G13" s="72"/>
      <c r="H13" s="68"/>
      <c r="I13" s="78"/>
      <c r="J13" s="64"/>
      <c r="K13" s="66"/>
      <c r="L13" s="44">
        <v>1</v>
      </c>
    </row>
    <row r="14" spans="1:12" ht="21">
      <c r="A14" s="86">
        <v>10</v>
      </c>
      <c r="B14" s="94"/>
      <c r="C14" s="105"/>
      <c r="D14" s="105"/>
      <c r="E14" s="105"/>
      <c r="F14" s="106"/>
      <c r="G14" s="72"/>
      <c r="H14" s="68"/>
      <c r="I14" s="78"/>
      <c r="J14" s="64"/>
      <c r="K14" s="66"/>
      <c r="L14" s="44">
        <v>1</v>
      </c>
    </row>
    <row r="15" spans="1:12" ht="21">
      <c r="A15" s="86">
        <v>11</v>
      </c>
      <c r="B15" s="94"/>
      <c r="C15" s="122"/>
      <c r="D15" s="122"/>
      <c r="E15" s="122"/>
      <c r="F15" s="123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94"/>
      <c r="C16" s="122"/>
      <c r="D16" s="122"/>
      <c r="E16" s="122"/>
      <c r="F16" s="123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94"/>
      <c r="C17" s="105"/>
      <c r="D17" s="116"/>
      <c r="E17" s="116"/>
      <c r="F17" s="117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94"/>
      <c r="C18" s="113"/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94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94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103</v>
      </c>
      <c r="M21" s="43"/>
    </row>
    <row r="22" spans="1:13" ht="21.75" thickTop="1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/>
      <c r="B23" s="95"/>
      <c r="C23" s="113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/>
      <c r="B24" s="95"/>
      <c r="C24" s="113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/>
      <c r="B25" s="95"/>
      <c r="C25" s="113"/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/>
      <c r="B26" s="95"/>
      <c r="C26" s="124"/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/>
      <c r="B27" s="95"/>
      <c r="C27" s="124"/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/>
      <c r="B28" s="95"/>
      <c r="C28" s="102"/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/>
      <c r="B29" s="95"/>
      <c r="C29" s="124"/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/>
      <c r="B30" s="95"/>
      <c r="C30" s="113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/>
      <c r="B31" s="95"/>
      <c r="C31" s="124"/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/>
      <c r="B32" s="95"/>
      <c r="C32" s="124"/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/>
      <c r="B33" s="95"/>
      <c r="C33" s="124"/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/>
      <c r="B34" s="95"/>
      <c r="C34" s="124"/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/>
      <c r="B35" s="95"/>
      <c r="C35" s="102"/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/>
      <c r="B36" s="95"/>
      <c r="C36" s="105"/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/>
      <c r="B37" s="95"/>
      <c r="C37" s="124"/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/>
      <c r="B38" s="96"/>
      <c r="C38" s="148"/>
      <c r="D38" s="148"/>
      <c r="E38" s="148"/>
      <c r="F38" s="149"/>
      <c r="G38" s="72"/>
      <c r="H38" s="6"/>
      <c r="I38" s="8"/>
      <c r="J38" s="64"/>
      <c r="K38" s="33"/>
      <c r="L38" s="44">
        <f>SUM(B22:B38)</f>
        <v>0</v>
      </c>
      <c r="M38" s="44">
        <f>L21+L38</f>
        <v>103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103</v>
      </c>
      <c r="C40" s="97" t="s">
        <v>31</v>
      </c>
      <c r="D40" s="98"/>
      <c r="E40" s="97">
        <f xml:space="preserve"> K40</f>
        <v>4</v>
      </c>
      <c r="F40" s="107"/>
      <c r="G40" s="73"/>
      <c r="H40" s="42" t="s">
        <v>30</v>
      </c>
      <c r="I40" s="9">
        <f>SUM(I5:I38)</f>
        <v>1000000</v>
      </c>
      <c r="J40" s="64"/>
      <c r="K40" s="27">
        <f>SUM(K5:K38)</f>
        <v>4</v>
      </c>
      <c r="L40" s="44">
        <f>SUM(L5:L39)</f>
        <v>118</v>
      </c>
    </row>
  </sheetData>
  <sheetProtection password="CFA4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workbookViewId="0">
      <selection activeCell="D14" sqref="D14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1819'!L21</f>
        <v>103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A3/4</f>
        <v>25.75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1819'!L21+'TW 1819'!L38</f>
        <v>103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3.0294117647058822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43367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A4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2018-09-24T07:25:59Z</dcterms:modified>
</cp:coreProperties>
</file>