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4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6" i="6"/>
  <c r="X36"/>
  <c r="X35"/>
  <c r="X34"/>
  <c r="X33"/>
  <c r="X32"/>
  <c r="X31"/>
  <c r="X30"/>
  <c r="X29"/>
  <c r="X28"/>
  <c r="X27"/>
  <c r="X26"/>
  <c r="X25"/>
  <c r="X24"/>
  <c r="X23"/>
  <c r="X22"/>
  <c r="X20"/>
  <c r="B15"/>
  <c r="A7"/>
  <c r="K40" i="5"/>
  <c r="E40" s="1"/>
  <c r="I40"/>
  <c r="B40"/>
  <c r="L38"/>
  <c r="L21"/>
  <c r="A3" i="6" s="1"/>
  <c r="A4" s="1"/>
  <c r="H1" i="5"/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6" l="1"/>
  <c r="A10" s="1"/>
  <c r="M38" i="5"/>
  <c r="L40"/>
  <c r="M38" i="3"/>
  <c r="A9" i="2"/>
  <c r="A3"/>
  <c r="L40" i="3"/>
  <c r="L40" i="1"/>
  <c r="B40"/>
</calcChain>
</file>

<file path=xl/sharedStrings.xml><?xml version="1.0" encoding="utf-8"?>
<sst xmlns="http://schemas.openxmlformats.org/spreadsheetml/2006/main" count="157" uniqueCount="57">
  <si>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</si>
  <si>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</si>
  <si>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</si>
  <si>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</si>
  <si>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</si>
  <si>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</si>
  <si>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</si>
  <si>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</si>
  <si>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</si>
  <si>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</si>
  <si>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</si>
  <si>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</si>
  <si>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</si>
  <si>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</si>
  <si>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</si>
  <si>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</si>
  <si>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</si>
  <si>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</si>
  <si>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</si>
  <si>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</si>
  <si>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</si>
  <si>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</si>
  <si>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</si>
  <si>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</si>
  <si>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</si>
  <si>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</si>
  <si>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</si>
  <si>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</si>
  <si>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</si>
  <si>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</si>
  <si>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</si>
  <si>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</si>
  <si>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</si>
  <si>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</si>
  <si>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</si>
  <si>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</si>
  <si>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</si>
  <si>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</si>
  <si>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</si>
  <si>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</si>
  <si>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</si>
  <si>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</si>
  <si>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</si>
  <si>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</si>
  <si>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</si>
  <si>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</si>
  <si>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</si>
  <si>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</si>
  <si>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</si>
  <si>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</si>
  <si>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</si>
  <si>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</si>
  <si>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</si>
  <si>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</si>
  <si>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</si>
  <si>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</si>
  <si>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JANINA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</si>
</sst>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43341</v>
      </c>
      <c r="I1" s="109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43341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43341</v>
      </c>
      <c r="I1" s="109"/>
    </row>
    <row r="2" spans="1:12" ht="12.75" customHeight="1" thickBot="1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43341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K5" sqref="K5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43341</v>
      </c>
      <c r="I1" s="109"/>
    </row>
    <row r="2" spans="1:12" ht="7.5" customHeight="1" thickBot="1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>
      <c r="A5" s="85">
        <v>1</v>
      </c>
      <c r="B5" s="3">
        <v>23</v>
      </c>
      <c r="C5" s="103" t="s">
        <v>56</v>
      </c>
      <c r="D5" s="104"/>
      <c r="E5" s="104"/>
      <c r="F5" s="105"/>
      <c r="G5" s="70"/>
      <c r="H5" s="90"/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94"/>
      <c r="C6" s="106"/>
      <c r="D6" s="106"/>
      <c r="E6" s="106"/>
      <c r="F6" s="107"/>
      <c r="G6" s="71"/>
      <c r="H6" s="63"/>
      <c r="I6" s="78"/>
      <c r="J6" s="64"/>
      <c r="K6" s="66"/>
      <c r="L6" s="44">
        <v>1</v>
      </c>
    </row>
    <row r="7" spans="1:12" ht="21">
      <c r="A7" s="86">
        <v>3</v>
      </c>
      <c r="B7" s="94"/>
      <c r="C7" s="114"/>
      <c r="D7" s="114"/>
      <c r="E7" s="114"/>
      <c r="F7" s="115"/>
      <c r="G7" s="71"/>
      <c r="H7" s="63"/>
      <c r="I7" s="78"/>
      <c r="J7" s="64"/>
      <c r="K7" s="66"/>
      <c r="L7" s="44">
        <v>1</v>
      </c>
    </row>
    <row r="8" spans="1:12" ht="21">
      <c r="A8" s="86">
        <v>4</v>
      </c>
      <c r="B8" s="94"/>
      <c r="C8" s="114"/>
      <c r="D8" s="114"/>
      <c r="E8" s="114"/>
      <c r="F8" s="115"/>
      <c r="G8" s="72"/>
      <c r="H8" s="63"/>
      <c r="I8" s="78"/>
      <c r="J8" s="64"/>
      <c r="K8" s="66"/>
      <c r="L8" s="44">
        <v>1</v>
      </c>
    </row>
    <row r="9" spans="1:12" ht="21">
      <c r="A9" s="86">
        <v>5</v>
      </c>
      <c r="B9" s="94"/>
      <c r="C9" s="116"/>
      <c r="D9" s="117"/>
      <c r="E9" s="117"/>
      <c r="F9" s="118"/>
      <c r="G9" s="72"/>
      <c r="H9" s="65"/>
      <c r="I9" s="78"/>
      <c r="J9" s="64"/>
      <c r="K9" s="66"/>
      <c r="L9" s="44">
        <v>1</v>
      </c>
    </row>
    <row r="10" spans="1:12" ht="21">
      <c r="A10" s="86">
        <v>6</v>
      </c>
      <c r="B10" s="94"/>
      <c r="C10" s="119"/>
      <c r="D10" s="120"/>
      <c r="E10" s="120"/>
      <c r="F10" s="121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94"/>
      <c r="C11" s="119"/>
      <c r="D11" s="120"/>
      <c r="E11" s="120"/>
      <c r="F11" s="121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94"/>
      <c r="C12" s="114"/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94"/>
      <c r="C13" s="114"/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>
      <c r="A14" s="86">
        <v>10</v>
      </c>
      <c r="B14" s="94"/>
      <c r="C14" s="114"/>
      <c r="D14" s="114"/>
      <c r="E14" s="114"/>
      <c r="F14" s="115"/>
      <c r="G14" s="72"/>
      <c r="H14" s="68"/>
      <c r="I14" s="78"/>
      <c r="J14" s="64"/>
      <c r="K14" s="66"/>
      <c r="L14" s="44">
        <v>1</v>
      </c>
    </row>
    <row r="15" spans="1:12" ht="21">
      <c r="A15" s="86">
        <v>11</v>
      </c>
      <c r="B15" s="94"/>
      <c r="C15" s="106"/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94"/>
      <c r="C16" s="106"/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94"/>
      <c r="C17" s="114"/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94"/>
      <c r="C18" s="119"/>
      <c r="D18" s="120"/>
      <c r="E18" s="120"/>
      <c r="F18" s="121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94"/>
      <c r="C19" s="114"/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94"/>
      <c r="C20" s="114"/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23</v>
      </c>
      <c r="M21" s="43"/>
    </row>
    <row r="22" spans="1:13" ht="21.75" thickTop="1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/>
      <c r="B23" s="95"/>
      <c r="C23" s="119"/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0</v>
      </c>
      <c r="M38" s="44">
        <f>L21+L38</f>
        <v>23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23</v>
      </c>
      <c r="C40" s="130" t="s">
        <v>31</v>
      </c>
      <c r="D40" s="131"/>
      <c r="E40" s="130">
        <f xml:space="preserve"> K40</f>
        <v>1</v>
      </c>
      <c r="F40" s="135"/>
      <c r="G40" s="73"/>
      <c r="H40" s="42" t="s">
        <v>30</v>
      </c>
      <c r="I40" s="9">
        <f>SUM(I5:I38)</f>
        <v>250000</v>
      </c>
      <c r="J40" s="64"/>
      <c r="K40" s="27">
        <f>SUM(K5:K38)</f>
        <v>1</v>
      </c>
      <c r="L40" s="44">
        <f>SUM(L5:L39)</f>
        <v>38</v>
      </c>
    </row>
  </sheetData>
  <sheetProtection password="CFA4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workbookViewId="0">
      <selection activeCell="G5" sqref="G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1819'!L21</f>
        <v>23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1.3529411764705883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1819'!L21+'TW 1819'!L38</f>
        <v>23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0.67647058823529416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43341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A4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2018-08-29T11:53:14Z</dcterms:modified>
</cp:coreProperties>
</file>