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10" i="2"/>
  <c r="A7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3"/>
  <c r="L40" i="3"/>
  <c r="L40" i="1"/>
  <c r="B40"/>
</calcChain>
</file>

<file path=xl/sharedStrings.xml><?xml version="1.0" encoding="utf-8"?>
<sst xmlns="http://schemas.openxmlformats.org/spreadsheetml/2006/main" count="131" uniqueCount="54">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</sst>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10</v>
      </c>
      <c r="B1" s="98"/>
      <c r="C1" s="98"/>
      <c r="D1" s="98"/>
      <c r="E1" s="98"/>
      <c r="F1" s="99"/>
      <c r="G1" s="10"/>
      <c r="H1" s="105">
        <f ca="1">TODAY()</f>
        <v>43177</v>
      </c>
      <c r="I1" s="106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20"/>
      <c r="H3" s="96" t="s">
        <v>3</v>
      </c>
      <c r="I3" s="95"/>
      <c r="J3" s="28"/>
      <c r="K3" s="25" t="s">
        <v>5</v>
      </c>
    </row>
    <row r="4" spans="1:12" ht="6" customHeight="1" thickBot="1">
      <c r="A4" s="107"/>
      <c r="B4" s="107"/>
      <c r="C4" s="107"/>
      <c r="D4" s="107"/>
      <c r="E4" s="107"/>
      <c r="F4" s="107"/>
      <c r="G4" s="107"/>
      <c r="H4" s="107"/>
      <c r="I4" s="108"/>
      <c r="J4" s="29"/>
    </row>
    <row r="5" spans="1:12" ht="21">
      <c r="A5" s="21">
        <v>1</v>
      </c>
      <c r="B5" s="3">
        <v>26</v>
      </c>
      <c r="C5" s="100" t="s">
        <v>12</v>
      </c>
      <c r="D5" s="101"/>
      <c r="E5" s="101"/>
      <c r="F5" s="102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3" t="s">
        <v>21</v>
      </c>
      <c r="D6" s="103"/>
      <c r="E6" s="103"/>
      <c r="F6" s="104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9" t="s">
        <v>22</v>
      </c>
      <c r="D7" s="109"/>
      <c r="E7" s="109"/>
      <c r="F7" s="110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1" t="s">
        <v>23</v>
      </c>
      <c r="D8" s="111"/>
      <c r="E8" s="111"/>
      <c r="F8" s="112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3" t="s">
        <v>24</v>
      </c>
      <c r="D9" s="114"/>
      <c r="E9" s="114"/>
      <c r="F9" s="115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6" t="s">
        <v>29</v>
      </c>
      <c r="D10" s="117"/>
      <c r="E10" s="117"/>
      <c r="F10" s="118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6" t="s">
        <v>29</v>
      </c>
      <c r="D11" s="117"/>
      <c r="E11" s="117"/>
      <c r="F11" s="118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9" t="s">
        <v>22</v>
      </c>
      <c r="D12" s="109"/>
      <c r="E12" s="109"/>
      <c r="F12" s="110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9" t="s">
        <v>22</v>
      </c>
      <c r="D13" s="109"/>
      <c r="E13" s="109"/>
      <c r="F13" s="110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9" t="s">
        <v>22</v>
      </c>
      <c r="D14" s="109"/>
      <c r="E14" s="109"/>
      <c r="F14" s="110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3" t="s">
        <v>32</v>
      </c>
      <c r="D15" s="103"/>
      <c r="E15" s="103"/>
      <c r="F15" s="104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3" t="s">
        <v>33</v>
      </c>
      <c r="D16" s="103"/>
      <c r="E16" s="103"/>
      <c r="F16" s="104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9" t="s">
        <v>22</v>
      </c>
      <c r="D17" s="109"/>
      <c r="E17" s="109"/>
      <c r="F17" s="110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9" t="s">
        <v>22</v>
      </c>
      <c r="D18" s="119"/>
      <c r="E18" s="119"/>
      <c r="F18" s="120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9" t="s">
        <v>22</v>
      </c>
      <c r="D19" s="109"/>
      <c r="E19" s="109"/>
      <c r="F19" s="110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9" t="s">
        <v>22</v>
      </c>
      <c r="D20" s="109"/>
      <c r="E20" s="109"/>
      <c r="F20" s="110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1" t="s">
        <v>22</v>
      </c>
      <c r="D21" s="121"/>
      <c r="E21" s="121"/>
      <c r="F21" s="122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3" t="s">
        <v>22</v>
      </c>
      <c r="D22" s="124"/>
      <c r="E22" s="124"/>
      <c r="F22" s="125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6" t="s">
        <v>22</v>
      </c>
      <c r="D23" s="114"/>
      <c r="E23" s="114"/>
      <c r="F23" s="115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6" t="s">
        <v>22</v>
      </c>
      <c r="D24" s="114"/>
      <c r="E24" s="114"/>
      <c r="F24" s="115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6" t="s">
        <v>32</v>
      </c>
      <c r="D25" s="117"/>
      <c r="E25" s="117"/>
      <c r="F25" s="118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6" t="s">
        <v>22</v>
      </c>
      <c r="D26" s="114"/>
      <c r="E26" s="114"/>
      <c r="F26" s="115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6" t="s">
        <v>22</v>
      </c>
      <c r="D27" s="114"/>
      <c r="E27" s="114"/>
      <c r="F27" s="115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9" t="s">
        <v>32</v>
      </c>
      <c r="D28" s="130"/>
      <c r="E28" s="130"/>
      <c r="F28" s="131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6" t="s">
        <v>22</v>
      </c>
      <c r="D29" s="114"/>
      <c r="E29" s="114"/>
      <c r="F29" s="115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6" t="s">
        <v>22</v>
      </c>
      <c r="D30" s="114"/>
      <c r="E30" s="114"/>
      <c r="F30" s="115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6" t="s">
        <v>22</v>
      </c>
      <c r="D31" s="114"/>
      <c r="E31" s="114"/>
      <c r="F31" s="115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6" t="s">
        <v>22</v>
      </c>
      <c r="D32" s="114"/>
      <c r="E32" s="114"/>
      <c r="F32" s="115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6" t="s">
        <v>22</v>
      </c>
      <c r="D33" s="114"/>
      <c r="E33" s="114"/>
      <c r="F33" s="115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6" t="s">
        <v>22</v>
      </c>
      <c r="D34" s="114"/>
      <c r="E34" s="114"/>
      <c r="F34" s="115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9" t="s">
        <v>32</v>
      </c>
      <c r="D35" s="130"/>
      <c r="E35" s="130"/>
      <c r="F35" s="131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1" t="s">
        <v>35</v>
      </c>
      <c r="D36" s="111"/>
      <c r="E36" s="111"/>
      <c r="F36" s="112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6" t="s">
        <v>22</v>
      </c>
      <c r="D37" s="114"/>
      <c r="E37" s="114"/>
      <c r="F37" s="115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3" t="s">
        <v>22</v>
      </c>
      <c r="D38" s="133"/>
      <c r="E38" s="133"/>
      <c r="F38" s="134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7" t="s">
        <v>31</v>
      </c>
      <c r="D40" s="128"/>
      <c r="E40" s="127">
        <f xml:space="preserve"> K40</f>
        <v>33</v>
      </c>
      <c r="F40" s="132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27.588235294117649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5" t="s">
        <v>13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25.794117647058822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43177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topLeftCell="A19" workbookViewId="0">
      <selection activeCell="B32" sqref="B32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37</v>
      </c>
      <c r="B1" s="98"/>
      <c r="C1" s="98"/>
      <c r="D1" s="98"/>
      <c r="E1" s="98"/>
      <c r="F1" s="99"/>
      <c r="G1" s="75"/>
      <c r="H1" s="105">
        <f ca="1">TODAY()</f>
        <v>43177</v>
      </c>
      <c r="I1" s="106"/>
    </row>
    <row r="2" spans="1:12" ht="12.75" customHeight="1" thickBot="1">
      <c r="A2" s="144"/>
      <c r="B2" s="144"/>
      <c r="C2" s="144"/>
      <c r="D2" s="144"/>
      <c r="E2" s="144"/>
      <c r="F2" s="144"/>
      <c r="G2" s="74"/>
      <c r="H2" s="74"/>
      <c r="I2" s="74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76"/>
      <c r="H3" s="96" t="s">
        <v>3</v>
      </c>
      <c r="I3" s="95"/>
      <c r="J3" s="69"/>
      <c r="K3" s="25" t="s">
        <v>5</v>
      </c>
    </row>
    <row r="4" spans="1:12" ht="12.75" customHeight="1" thickBot="1">
      <c r="A4" s="143"/>
      <c r="B4" s="143"/>
      <c r="C4" s="143"/>
      <c r="D4" s="143"/>
      <c r="E4" s="143"/>
      <c r="F4" s="143"/>
      <c r="G4" s="143"/>
      <c r="H4" s="143"/>
      <c r="I4" s="143"/>
      <c r="J4" s="64"/>
    </row>
    <row r="5" spans="1:12" ht="21">
      <c r="A5" s="85">
        <v>1</v>
      </c>
      <c r="B5" s="3">
        <v>15</v>
      </c>
      <c r="C5" s="100" t="s">
        <v>39</v>
      </c>
      <c r="D5" s="101"/>
      <c r="E5" s="101"/>
      <c r="F5" s="102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03" t="s">
        <v>40</v>
      </c>
      <c r="D6" s="103"/>
      <c r="E6" s="103"/>
      <c r="F6" s="104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1" t="s">
        <v>39</v>
      </c>
      <c r="D7" s="111"/>
      <c r="E7" s="111"/>
      <c r="F7" s="112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1" t="s">
        <v>39</v>
      </c>
      <c r="D8" s="111"/>
      <c r="E8" s="111"/>
      <c r="F8" s="112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3" t="s">
        <v>39</v>
      </c>
      <c r="D9" s="114"/>
      <c r="E9" s="114"/>
      <c r="F9" s="115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6" t="s">
        <v>39</v>
      </c>
      <c r="D10" s="117"/>
      <c r="E10" s="117"/>
      <c r="F10" s="118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>
      <c r="A11" s="86">
        <v>7</v>
      </c>
      <c r="B11" s="87">
        <v>25</v>
      </c>
      <c r="C11" s="116" t="s">
        <v>41</v>
      </c>
      <c r="D11" s="117"/>
      <c r="E11" s="117"/>
      <c r="F11" s="118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1" t="s">
        <v>39</v>
      </c>
      <c r="D12" s="109"/>
      <c r="E12" s="109"/>
      <c r="F12" s="110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>
      <c r="A13" s="86">
        <v>9</v>
      </c>
      <c r="B13" s="87">
        <v>21</v>
      </c>
      <c r="C13" s="111" t="s">
        <v>39</v>
      </c>
      <c r="D13" s="109"/>
      <c r="E13" s="109"/>
      <c r="F13" s="110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1" t="s">
        <v>39</v>
      </c>
      <c r="D14" s="111"/>
      <c r="E14" s="111"/>
      <c r="F14" s="112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>
      <c r="A15" s="86">
        <v>11</v>
      </c>
      <c r="B15" s="87">
        <v>28</v>
      </c>
      <c r="C15" s="103" t="s">
        <v>39</v>
      </c>
      <c r="D15" s="103"/>
      <c r="E15" s="103"/>
      <c r="F15" s="104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>
      <c r="A16" s="86">
        <v>12</v>
      </c>
      <c r="B16" s="87">
        <v>29</v>
      </c>
      <c r="C16" s="103" t="s">
        <v>39</v>
      </c>
      <c r="D16" s="103"/>
      <c r="E16" s="103"/>
      <c r="F16" s="104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>
      <c r="A17" s="86">
        <v>13</v>
      </c>
      <c r="B17" s="87">
        <v>27</v>
      </c>
      <c r="C17" s="111" t="s">
        <v>43</v>
      </c>
      <c r="D17" s="109"/>
      <c r="E17" s="109"/>
      <c r="F17" s="110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>
      <c r="A18" s="86">
        <v>14</v>
      </c>
      <c r="B18" s="87">
        <v>25</v>
      </c>
      <c r="C18" s="116" t="s">
        <v>41</v>
      </c>
      <c r="D18" s="117"/>
      <c r="E18" s="117"/>
      <c r="F18" s="118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>
      <c r="A19" s="86">
        <v>15</v>
      </c>
      <c r="B19" s="87">
        <v>23</v>
      </c>
      <c r="C19" s="111" t="s">
        <v>46</v>
      </c>
      <c r="D19" s="111"/>
      <c r="E19" s="111"/>
      <c r="F19" s="112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>
      <c r="A20" s="86">
        <v>16</v>
      </c>
      <c r="B20" s="87">
        <v>20</v>
      </c>
      <c r="C20" s="111" t="s">
        <v>39</v>
      </c>
      <c r="D20" s="111"/>
      <c r="E20" s="111"/>
      <c r="F20" s="112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>
      <c r="A21" s="93">
        <v>17</v>
      </c>
      <c r="B21" s="53">
        <v>36</v>
      </c>
      <c r="C21" s="136" t="s">
        <v>39</v>
      </c>
      <c r="D21" s="136"/>
      <c r="E21" s="136"/>
      <c r="F21" s="137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38" t="s">
        <v>39</v>
      </c>
      <c r="D22" s="139"/>
      <c r="E22" s="139"/>
      <c r="F22" s="140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6" t="s">
        <v>39</v>
      </c>
      <c r="D23" s="117"/>
      <c r="E23" s="117"/>
      <c r="F23" s="118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6" t="s">
        <v>39</v>
      </c>
      <c r="D24" s="117"/>
      <c r="E24" s="117"/>
      <c r="F24" s="118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6" t="s">
        <v>39</v>
      </c>
      <c r="D25" s="117"/>
      <c r="E25" s="117"/>
      <c r="F25" s="118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>
        <v>29</v>
      </c>
      <c r="C26" s="113" t="s">
        <v>39</v>
      </c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>
        <v>19</v>
      </c>
      <c r="C27" s="113" t="s">
        <v>39</v>
      </c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>
        <v>14</v>
      </c>
      <c r="C28" s="129" t="s">
        <v>39</v>
      </c>
      <c r="D28" s="130"/>
      <c r="E28" s="130"/>
      <c r="F28" s="131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>
        <v>22</v>
      </c>
      <c r="C29" s="113" t="s">
        <v>39</v>
      </c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>
        <v>25</v>
      </c>
      <c r="C30" s="116" t="s">
        <v>41</v>
      </c>
      <c r="D30" s="117"/>
      <c r="E30" s="117"/>
      <c r="F30" s="118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>
        <v>26</v>
      </c>
      <c r="C31" s="113" t="s">
        <v>48</v>
      </c>
      <c r="D31" s="114"/>
      <c r="E31" s="114"/>
      <c r="F31" s="115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6"/>
      <c r="D32" s="114"/>
      <c r="E32" s="114"/>
      <c r="F32" s="115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6"/>
      <c r="D33" s="114"/>
      <c r="E33" s="114"/>
      <c r="F33" s="115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6"/>
      <c r="D34" s="114"/>
      <c r="E34" s="114"/>
      <c r="F34" s="115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9"/>
      <c r="D35" s="130"/>
      <c r="E35" s="130"/>
      <c r="F35" s="131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11"/>
      <c r="D36" s="111"/>
      <c r="E36" s="111"/>
      <c r="F36" s="112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6"/>
      <c r="D37" s="114"/>
      <c r="E37" s="114"/>
      <c r="F37" s="115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33"/>
      <c r="D38" s="133"/>
      <c r="E38" s="133"/>
      <c r="F38" s="134"/>
      <c r="G38" s="72"/>
      <c r="H38" s="6"/>
      <c r="I38" s="8"/>
      <c r="J38" s="64"/>
      <c r="K38" s="33"/>
      <c r="L38" s="44">
        <f>SUM(B22:B38)</f>
        <v>230</v>
      </c>
      <c r="M38" s="44">
        <f>L21+L38</f>
        <v>654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654</v>
      </c>
      <c r="C40" s="127" t="s">
        <v>31</v>
      </c>
      <c r="D40" s="128"/>
      <c r="E40" s="127">
        <f xml:space="preserve"> K40</f>
        <v>24</v>
      </c>
      <c r="F40" s="132"/>
      <c r="G40" s="73"/>
      <c r="H40" s="42" t="s">
        <v>30</v>
      </c>
      <c r="I40" s="9">
        <f>SUM(I5:I38)</f>
        <v>6000000</v>
      </c>
      <c r="J40" s="64"/>
      <c r="K40" s="27">
        <f>SUM(K5:K38)</f>
        <v>24</v>
      </c>
      <c r="L40" s="44">
        <f>SUM(L5:L39)</f>
        <v>669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E15" sqref="E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24.941176470588236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230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A6/10</f>
        <v>23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654</v>
      </c>
      <c r="B9" s="135" t="s">
        <v>38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A9/27</f>
        <v>24.222222222222221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43177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2018-03-18T22:42:26Z</dcterms:modified>
</cp:coreProperties>
</file>