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 activeTab="1"/>
  </bookViews>
  <sheets>
    <sheet name="1617" sheetId="1" r:id="rId1"/>
    <sheet name="1718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3" i="2"/>
  <c r="H175"/>
  <c r="H183" s="1"/>
  <c r="H176"/>
  <c r="H177"/>
  <c r="H178"/>
  <c r="H179"/>
  <c r="H180"/>
  <c r="H181"/>
  <c r="H182"/>
  <c r="H174"/>
  <c r="H162"/>
  <c r="H163"/>
  <c r="H164"/>
  <c r="H165"/>
  <c r="H166"/>
  <c r="H167"/>
  <c r="H168"/>
  <c r="H169"/>
  <c r="H161"/>
  <c r="H149"/>
  <c r="H150"/>
  <c r="H151"/>
  <c r="H152"/>
  <c r="H153"/>
  <c r="H154"/>
  <c r="H155"/>
  <c r="H156"/>
  <c r="H148"/>
  <c r="H136"/>
  <c r="H137"/>
  <c r="H138"/>
  <c r="H139"/>
  <c r="H140"/>
  <c r="H141"/>
  <c r="H142"/>
  <c r="H143"/>
  <c r="H135"/>
  <c r="H123"/>
  <c r="H124"/>
  <c r="H125"/>
  <c r="H126"/>
  <c r="H127"/>
  <c r="H128"/>
  <c r="H129"/>
  <c r="H130"/>
  <c r="H122"/>
  <c r="H111"/>
  <c r="H112"/>
  <c r="H113"/>
  <c r="H114"/>
  <c r="H115"/>
  <c r="H116"/>
  <c r="H117"/>
  <c r="H118"/>
  <c r="H110"/>
  <c r="H99"/>
  <c r="H100"/>
  <c r="H101"/>
  <c r="H102"/>
  <c r="H103"/>
  <c r="H104"/>
  <c r="H105"/>
  <c r="H106"/>
  <c r="H98"/>
  <c r="H87"/>
  <c r="H88"/>
  <c r="H89"/>
  <c r="H90"/>
  <c r="H91"/>
  <c r="H92"/>
  <c r="H93"/>
  <c r="H94"/>
  <c r="H86"/>
  <c r="H75"/>
  <c r="H76"/>
  <c r="H77"/>
  <c r="H78"/>
  <c r="H79"/>
  <c r="H80"/>
  <c r="H81"/>
  <c r="H82"/>
  <c r="H74"/>
  <c r="H83" s="1"/>
  <c r="H63"/>
  <c r="H64"/>
  <c r="H65"/>
  <c r="H66"/>
  <c r="H67"/>
  <c r="H68"/>
  <c r="H69"/>
  <c r="H70"/>
  <c r="H62"/>
  <c r="H51"/>
  <c r="H52"/>
  <c r="H53"/>
  <c r="H54"/>
  <c r="H55"/>
  <c r="H56"/>
  <c r="H57"/>
  <c r="H58"/>
  <c r="H50"/>
  <c r="H39"/>
  <c r="H40"/>
  <c r="H41"/>
  <c r="H42"/>
  <c r="H43"/>
  <c r="H44"/>
  <c r="H45"/>
  <c r="H46"/>
  <c r="H38"/>
  <c r="H27"/>
  <c r="H28"/>
  <c r="H29"/>
  <c r="H30"/>
  <c r="H31"/>
  <c r="H32"/>
  <c r="H33"/>
  <c r="H34"/>
  <c r="H26"/>
  <c r="H15"/>
  <c r="H16"/>
  <c r="H17"/>
  <c r="H18"/>
  <c r="H19"/>
  <c r="H20"/>
  <c r="H21"/>
  <c r="H22"/>
  <c r="H14"/>
  <c r="H3"/>
  <c r="H4"/>
  <c r="H5"/>
  <c r="H6"/>
  <c r="H7"/>
  <c r="H8"/>
  <c r="H9"/>
  <c r="H10"/>
  <c r="H2"/>
  <c r="E430"/>
  <c r="H429"/>
  <c r="H428"/>
  <c r="H427"/>
  <c r="H426"/>
  <c r="H425"/>
  <c r="H424"/>
  <c r="H423"/>
  <c r="H422"/>
  <c r="H421"/>
  <c r="H430" s="1"/>
  <c r="E417"/>
  <c r="H416"/>
  <c r="H415"/>
  <c r="H414"/>
  <c r="H413"/>
  <c r="H412"/>
  <c r="H411"/>
  <c r="H410"/>
  <c r="H409"/>
  <c r="H408"/>
  <c r="H417" s="1"/>
  <c r="E404"/>
  <c r="H403"/>
  <c r="H402"/>
  <c r="H401"/>
  <c r="H400"/>
  <c r="H399"/>
  <c r="H398"/>
  <c r="H397"/>
  <c r="H396"/>
  <c r="H395"/>
  <c r="H404" s="1"/>
  <c r="E391"/>
  <c r="H390"/>
  <c r="H389"/>
  <c r="H388"/>
  <c r="H387"/>
  <c r="H386"/>
  <c r="H385"/>
  <c r="H384"/>
  <c r="H383"/>
  <c r="H382"/>
  <c r="H391" s="1"/>
  <c r="E378"/>
  <c r="H377"/>
  <c r="H376"/>
  <c r="H375"/>
  <c r="H374"/>
  <c r="H373"/>
  <c r="H372"/>
  <c r="H371"/>
  <c r="H370"/>
  <c r="H369"/>
  <c r="H378" s="1"/>
  <c r="E365"/>
  <c r="H364"/>
  <c r="H363"/>
  <c r="H362"/>
  <c r="H361"/>
  <c r="H360"/>
  <c r="H359"/>
  <c r="H358"/>
  <c r="H357"/>
  <c r="H356"/>
  <c r="H365" s="1"/>
  <c r="E352"/>
  <c r="H351"/>
  <c r="H350"/>
  <c r="H349"/>
  <c r="H348"/>
  <c r="H347"/>
  <c r="H346"/>
  <c r="H345"/>
  <c r="H344"/>
  <c r="H343"/>
  <c r="E339"/>
  <c r="H338"/>
  <c r="H337"/>
  <c r="H336"/>
  <c r="H335"/>
  <c r="H334"/>
  <c r="H333"/>
  <c r="H332"/>
  <c r="H331"/>
  <c r="H330"/>
  <c r="H339" s="1"/>
  <c r="E326"/>
  <c r="H325"/>
  <c r="H324"/>
  <c r="H323"/>
  <c r="H322"/>
  <c r="H321"/>
  <c r="H320"/>
  <c r="H319"/>
  <c r="H318"/>
  <c r="H317"/>
  <c r="H326" s="1"/>
  <c r="E313"/>
  <c r="H312"/>
  <c r="H311"/>
  <c r="H310"/>
  <c r="H309"/>
  <c r="H308"/>
  <c r="H307"/>
  <c r="H306"/>
  <c r="H305"/>
  <c r="H304"/>
  <c r="H313" s="1"/>
  <c r="E300"/>
  <c r="H299"/>
  <c r="H298"/>
  <c r="H297"/>
  <c r="H296"/>
  <c r="H295"/>
  <c r="H294"/>
  <c r="H293"/>
  <c r="H292"/>
  <c r="H291"/>
  <c r="E287"/>
  <c r="H286"/>
  <c r="H285"/>
  <c r="H284"/>
  <c r="H283"/>
  <c r="H282"/>
  <c r="H281"/>
  <c r="H280"/>
  <c r="H279"/>
  <c r="H278"/>
  <c r="H287" s="1"/>
  <c r="E274"/>
  <c r="H273"/>
  <c r="H272"/>
  <c r="H271"/>
  <c r="H270"/>
  <c r="H269"/>
  <c r="H268"/>
  <c r="H267"/>
  <c r="H266"/>
  <c r="H265"/>
  <c r="H274" s="1"/>
  <c r="E261"/>
  <c r="H260"/>
  <c r="H259"/>
  <c r="H258"/>
  <c r="H257"/>
  <c r="H256"/>
  <c r="H255"/>
  <c r="H254"/>
  <c r="H253"/>
  <c r="H252"/>
  <c r="H261" s="1"/>
  <c r="E248"/>
  <c r="H247"/>
  <c r="H246"/>
  <c r="H245"/>
  <c r="H244"/>
  <c r="H243"/>
  <c r="H242"/>
  <c r="H241"/>
  <c r="H240"/>
  <c r="H239"/>
  <c r="E235"/>
  <c r="H234"/>
  <c r="H233"/>
  <c r="H232"/>
  <c r="H231"/>
  <c r="H230"/>
  <c r="H229"/>
  <c r="H228"/>
  <c r="H227"/>
  <c r="H226"/>
  <c r="H235" s="1"/>
  <c r="E222"/>
  <c r="H221"/>
  <c r="H220"/>
  <c r="H219"/>
  <c r="H218"/>
  <c r="H217"/>
  <c r="H216"/>
  <c r="H215"/>
  <c r="H214"/>
  <c r="H213"/>
  <c r="E209"/>
  <c r="H208"/>
  <c r="H207"/>
  <c r="H206"/>
  <c r="H205"/>
  <c r="H204"/>
  <c r="H203"/>
  <c r="H202"/>
  <c r="H201"/>
  <c r="H200"/>
  <c r="H209" s="1"/>
  <c r="E196"/>
  <c r="H195"/>
  <c r="H194"/>
  <c r="H193"/>
  <c r="H192"/>
  <c r="H191"/>
  <c r="H190"/>
  <c r="H189"/>
  <c r="H188"/>
  <c r="H187"/>
  <c r="E183"/>
  <c r="E170"/>
  <c r="H170"/>
  <c r="E157"/>
  <c r="H157"/>
  <c r="E144"/>
  <c r="H144"/>
  <c r="E131"/>
  <c r="H131"/>
  <c r="E119"/>
  <c r="H119"/>
  <c r="E107"/>
  <c r="H107"/>
  <c r="E95"/>
  <c r="H95"/>
  <c r="E83"/>
  <c r="E71"/>
  <c r="H71"/>
  <c r="E59"/>
  <c r="H59"/>
  <c r="E47"/>
  <c r="H47"/>
  <c r="E35"/>
  <c r="H35"/>
  <c r="H23"/>
  <c r="E11"/>
  <c r="N1"/>
  <c r="H11" l="1"/>
  <c r="H352"/>
  <c r="R1" s="1"/>
  <c r="H300"/>
  <c r="H248"/>
  <c r="H222"/>
  <c r="H196"/>
  <c r="J1"/>
  <c r="L1" s="1"/>
  <c r="P1"/>
  <c r="H422" i="1"/>
  <c r="H423"/>
  <c r="H424"/>
  <c r="H425"/>
  <c r="H426"/>
  <c r="H427"/>
  <c r="H428"/>
  <c r="H429"/>
  <c r="H421"/>
  <c r="E430"/>
  <c r="H409"/>
  <c r="H410"/>
  <c r="H411"/>
  <c r="H412"/>
  <c r="H413"/>
  <c r="H414"/>
  <c r="H415"/>
  <c r="H416"/>
  <c r="H408"/>
  <c r="E417"/>
  <c r="H396"/>
  <c r="H397"/>
  <c r="H398"/>
  <c r="H399"/>
  <c r="H400"/>
  <c r="H401"/>
  <c r="H402"/>
  <c r="H403"/>
  <c r="H395"/>
  <c r="E404"/>
  <c r="H383"/>
  <c r="H384"/>
  <c r="H385"/>
  <c r="H386"/>
  <c r="H387"/>
  <c r="H388"/>
  <c r="H389"/>
  <c r="H390"/>
  <c r="H382"/>
  <c r="E391"/>
  <c r="H370"/>
  <c r="H371"/>
  <c r="H372"/>
  <c r="H373"/>
  <c r="H374"/>
  <c r="H375"/>
  <c r="H376"/>
  <c r="H377"/>
  <c r="H369"/>
  <c r="E378"/>
  <c r="H357"/>
  <c r="H358"/>
  <c r="H359"/>
  <c r="H360"/>
  <c r="H361"/>
  <c r="H362"/>
  <c r="H363"/>
  <c r="H364"/>
  <c r="H356"/>
  <c r="E365"/>
  <c r="H344"/>
  <c r="H345"/>
  <c r="H346"/>
  <c r="H347"/>
  <c r="H348"/>
  <c r="H349"/>
  <c r="H350"/>
  <c r="H351"/>
  <c r="H343"/>
  <c r="E352"/>
  <c r="H331"/>
  <c r="H332"/>
  <c r="H333"/>
  <c r="H334"/>
  <c r="H335"/>
  <c r="H336"/>
  <c r="H337"/>
  <c r="H338"/>
  <c r="H330"/>
  <c r="E339"/>
  <c r="H318"/>
  <c r="H319"/>
  <c r="H320"/>
  <c r="H321"/>
  <c r="H322"/>
  <c r="H323"/>
  <c r="H324"/>
  <c r="H325"/>
  <c r="H317"/>
  <c r="E326"/>
  <c r="T1" i="2" l="1"/>
  <c r="H430" i="1"/>
  <c r="H417"/>
  <c r="H404"/>
  <c r="H391"/>
  <c r="H378"/>
  <c r="H365"/>
  <c r="H352"/>
  <c r="H339"/>
  <c r="H326"/>
  <c r="H305"/>
  <c r="H306"/>
  <c r="H307"/>
  <c r="H308"/>
  <c r="H309"/>
  <c r="H310"/>
  <c r="H311"/>
  <c r="H312"/>
  <c r="H304"/>
  <c r="E313"/>
  <c r="H292"/>
  <c r="H293"/>
  <c r="H294"/>
  <c r="H295"/>
  <c r="H296"/>
  <c r="H297"/>
  <c r="H298"/>
  <c r="H299"/>
  <c r="H291"/>
  <c r="E300"/>
  <c r="H279"/>
  <c r="H280"/>
  <c r="H281"/>
  <c r="H282"/>
  <c r="H283"/>
  <c r="H284"/>
  <c r="H285"/>
  <c r="H286"/>
  <c r="H278"/>
  <c r="E287"/>
  <c r="H266"/>
  <c r="H267"/>
  <c r="H268"/>
  <c r="H269"/>
  <c r="H270"/>
  <c r="H271"/>
  <c r="H272"/>
  <c r="H273"/>
  <c r="H265"/>
  <c r="E274"/>
  <c r="H253"/>
  <c r="H254"/>
  <c r="H255"/>
  <c r="H256"/>
  <c r="H257"/>
  <c r="H258"/>
  <c r="H259"/>
  <c r="H260"/>
  <c r="H252"/>
  <c r="E261"/>
  <c r="H240"/>
  <c r="H241"/>
  <c r="H242"/>
  <c r="H243"/>
  <c r="H244"/>
  <c r="H245"/>
  <c r="H246"/>
  <c r="H247"/>
  <c r="H239"/>
  <c r="E248"/>
  <c r="H227"/>
  <c r="H228"/>
  <c r="H229"/>
  <c r="H230"/>
  <c r="H231"/>
  <c r="H232"/>
  <c r="H233"/>
  <c r="H234"/>
  <c r="H226"/>
  <c r="E235"/>
  <c r="H214"/>
  <c r="H215"/>
  <c r="H216"/>
  <c r="H217"/>
  <c r="H218"/>
  <c r="H219"/>
  <c r="H220"/>
  <c r="H221"/>
  <c r="H213"/>
  <c r="E222"/>
  <c r="H201"/>
  <c r="H202"/>
  <c r="H203"/>
  <c r="H204"/>
  <c r="H205"/>
  <c r="H206"/>
  <c r="H207"/>
  <c r="H208"/>
  <c r="H200"/>
  <c r="E209"/>
  <c r="H188"/>
  <c r="H189"/>
  <c r="H190"/>
  <c r="H191"/>
  <c r="H192"/>
  <c r="H193"/>
  <c r="H194"/>
  <c r="H195"/>
  <c r="H187"/>
  <c r="E196"/>
  <c r="H175"/>
  <c r="H176"/>
  <c r="H177"/>
  <c r="H178"/>
  <c r="H179"/>
  <c r="H180"/>
  <c r="H181"/>
  <c r="H182"/>
  <c r="H174"/>
  <c r="E183"/>
  <c r="H162"/>
  <c r="H163"/>
  <c r="H164"/>
  <c r="H165"/>
  <c r="H166"/>
  <c r="H167"/>
  <c r="H168"/>
  <c r="H169"/>
  <c r="H161"/>
  <c r="E170"/>
  <c r="H149"/>
  <c r="H150"/>
  <c r="H151"/>
  <c r="H152"/>
  <c r="H153"/>
  <c r="H154"/>
  <c r="H155"/>
  <c r="H156"/>
  <c r="H148"/>
  <c r="E157"/>
  <c r="H136"/>
  <c r="H137"/>
  <c r="H138"/>
  <c r="H139"/>
  <c r="H140"/>
  <c r="H141"/>
  <c r="H142"/>
  <c r="H143"/>
  <c r="H135"/>
  <c r="E144"/>
  <c r="H123"/>
  <c r="H124"/>
  <c r="H125"/>
  <c r="H126"/>
  <c r="H127"/>
  <c r="H128"/>
  <c r="H129"/>
  <c r="H130"/>
  <c r="H122"/>
  <c r="E131"/>
  <c r="H111"/>
  <c r="H112"/>
  <c r="H113"/>
  <c r="H114"/>
  <c r="H115"/>
  <c r="H116"/>
  <c r="H117"/>
  <c r="H118"/>
  <c r="H110"/>
  <c r="E119"/>
  <c r="H99"/>
  <c r="H100"/>
  <c r="H101"/>
  <c r="H102"/>
  <c r="H103"/>
  <c r="H104"/>
  <c r="H105"/>
  <c r="H106"/>
  <c r="H98"/>
  <c r="E107"/>
  <c r="H87"/>
  <c r="H88"/>
  <c r="H89"/>
  <c r="H90"/>
  <c r="H91"/>
  <c r="H92"/>
  <c r="H93"/>
  <c r="H94"/>
  <c r="H86"/>
  <c r="E95"/>
  <c r="H75"/>
  <c r="H76"/>
  <c r="H77"/>
  <c r="H78"/>
  <c r="H79"/>
  <c r="H80"/>
  <c r="H81"/>
  <c r="H82"/>
  <c r="H74"/>
  <c r="E83"/>
  <c r="N1"/>
  <c r="H63"/>
  <c r="H64"/>
  <c r="H65"/>
  <c r="H66"/>
  <c r="H67"/>
  <c r="H68"/>
  <c r="H69"/>
  <c r="H70"/>
  <c r="H62"/>
  <c r="E71"/>
  <c r="H51"/>
  <c r="H52"/>
  <c r="H53"/>
  <c r="H54"/>
  <c r="H55"/>
  <c r="H56"/>
  <c r="H57"/>
  <c r="H58"/>
  <c r="H50"/>
  <c r="H39"/>
  <c r="H40"/>
  <c r="H41"/>
  <c r="H42"/>
  <c r="H43"/>
  <c r="H44"/>
  <c r="H45"/>
  <c r="H46"/>
  <c r="H38"/>
  <c r="E47"/>
  <c r="E59"/>
  <c r="H27"/>
  <c r="H28"/>
  <c r="H29"/>
  <c r="H30"/>
  <c r="H31"/>
  <c r="H32"/>
  <c r="H33"/>
  <c r="H34"/>
  <c r="H26"/>
  <c r="E35"/>
  <c r="H15"/>
  <c r="H16"/>
  <c r="H17"/>
  <c r="H18"/>
  <c r="H19"/>
  <c r="H20"/>
  <c r="H21"/>
  <c r="H22"/>
  <c r="H14"/>
  <c r="E11"/>
  <c r="H3"/>
  <c r="H4"/>
  <c r="H5"/>
  <c r="H6"/>
  <c r="H7"/>
  <c r="H8"/>
  <c r="H9"/>
  <c r="H10"/>
  <c r="H2"/>
  <c r="H313" l="1"/>
  <c r="H300"/>
  <c r="H287"/>
  <c r="H274"/>
  <c r="H261"/>
  <c r="H248"/>
  <c r="H235"/>
  <c r="H222"/>
  <c r="H209"/>
  <c r="H183"/>
  <c r="H196"/>
  <c r="H170"/>
  <c r="H157"/>
  <c r="H144"/>
  <c r="H131"/>
  <c r="H119"/>
  <c r="H107"/>
  <c r="H95"/>
  <c r="H83"/>
  <c r="J1"/>
  <c r="L1" s="1"/>
  <c r="H71"/>
  <c r="H59"/>
  <c r="H47"/>
  <c r="H35"/>
  <c r="H23"/>
  <c r="H11"/>
  <c r="R1" l="1"/>
  <c r="P1"/>
  <c r="T1" l="1"/>
</calcChain>
</file>

<file path=xl/comments1.xml><?xml version="1.0" encoding="utf-8"?>
<comments xmlns="http://schemas.openxmlformats.org/spreadsheetml/2006/main">
  <authors>
    <author>Hans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Hans:</t>
        </r>
        <r>
          <rPr>
            <sz val="9"/>
            <color indexed="81"/>
            <rFont val="Tahoma"/>
            <family val="2"/>
          </rPr>
          <t xml:space="preserve">
+ 16 Bonuspunkte</t>
        </r>
      </text>
    </comment>
  </commentList>
</comments>
</file>

<file path=xl/comments2.xml><?xml version="1.0" encoding="utf-8"?>
<comments xmlns="http://schemas.openxmlformats.org/spreadsheetml/2006/main">
  <authors>
    <author>Hans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Hans:</t>
        </r>
        <r>
          <rPr>
            <sz val="9"/>
            <color indexed="81"/>
            <rFont val="Tahoma"/>
            <family val="2"/>
          </rPr>
          <t xml:space="preserve">
+ 16 Bonuspunkte</t>
        </r>
      </text>
    </comment>
  </commentList>
</comments>
</file>

<file path=xl/sharedStrings.xml><?xml version="1.0" encoding="utf-8"?>
<sst xmlns="http://schemas.openxmlformats.org/spreadsheetml/2006/main" count="1063" uniqueCount="381">
  <si>
    <t>Tipp</t>
  </si>
  <si>
    <t>Punkte</t>
  </si>
  <si>
    <t>ges. Tore</t>
  </si>
  <si>
    <t>Heim</t>
  </si>
  <si>
    <t>Gast</t>
  </si>
  <si>
    <t>Bayern - Bremen</t>
  </si>
  <si>
    <t>Frankfurt - Schalke</t>
  </si>
  <si>
    <t>Augsburg - Wolfsburg</t>
  </si>
  <si>
    <t>HSV - Ingolstadt</t>
  </si>
  <si>
    <t>Köln - Darmstadt</t>
  </si>
  <si>
    <t>Dortmund - Mainz</t>
  </si>
  <si>
    <t>Gladbach - Leverkusen</t>
  </si>
  <si>
    <t>Berlin - Freiburg</t>
  </si>
  <si>
    <t>Hoffenheim - Leipzig</t>
  </si>
  <si>
    <t>2 : 1</t>
  </si>
  <si>
    <t>1 : 2</t>
  </si>
  <si>
    <t>3 : 1</t>
  </si>
  <si>
    <t>1 : 0</t>
  </si>
  <si>
    <t>2 : 2</t>
  </si>
  <si>
    <t>2 : 3</t>
  </si>
  <si>
    <t>Schalke - Bayern</t>
  </si>
  <si>
    <t>1 : 3</t>
  </si>
  <si>
    <t>Leverkusen - HSV</t>
  </si>
  <si>
    <t>Wolfsburg - Köln</t>
  </si>
  <si>
    <t>Ingolstadt - Berlin</t>
  </si>
  <si>
    <t>Darmstadt - Frankfurt</t>
  </si>
  <si>
    <t>Freiburg - BMG</t>
  </si>
  <si>
    <t>Leipzig - BvB</t>
  </si>
  <si>
    <t>0 : 2</t>
  </si>
  <si>
    <t>Bremen - Augsburg</t>
  </si>
  <si>
    <t>Mainz - Hoffenheim</t>
  </si>
  <si>
    <t>1 : 1</t>
  </si>
  <si>
    <t>Köln - Freiburg</t>
  </si>
  <si>
    <t>Bayern - Ingolstadt</t>
  </si>
  <si>
    <t>HSV - Leipzig</t>
  </si>
  <si>
    <t>Hoffenheim - Wolfsburg</t>
  </si>
  <si>
    <t>Frankfurt - Leverkusen</t>
  </si>
  <si>
    <t>BMG - Bremen</t>
  </si>
  <si>
    <t>Augsburg - Mainz</t>
  </si>
  <si>
    <t>Berlin - Schalke</t>
  </si>
  <si>
    <t xml:space="preserve">BVB - Darmstadt </t>
  </si>
  <si>
    <t>4 : 0</t>
  </si>
  <si>
    <t>0 : 1</t>
  </si>
  <si>
    <t>Wolfsburg - BVB</t>
  </si>
  <si>
    <t>Ingolstadt - Frankfurt</t>
  </si>
  <si>
    <t>Darmstadt - Hoffenheim</t>
  </si>
  <si>
    <t>Freiburg - HSV</t>
  </si>
  <si>
    <t>Bayer - Berlin</t>
  </si>
  <si>
    <t>Leverkusen - Augsburg</t>
  </si>
  <si>
    <t>Schalke - Köln</t>
  </si>
  <si>
    <t>Bremen - Mainz</t>
  </si>
  <si>
    <t>Leipzig - BMG</t>
  </si>
  <si>
    <t>BVB - Freiburg</t>
  </si>
  <si>
    <t>BMG - Ingolstadt</t>
  </si>
  <si>
    <t>Mainz - Leverkusen</t>
  </si>
  <si>
    <t>HSV - Bayern</t>
  </si>
  <si>
    <t>Augsburg - Darmastadt</t>
  </si>
  <si>
    <t>Frankfurt - Berlin</t>
  </si>
  <si>
    <t>Bremen - Wolfsburg</t>
  </si>
  <si>
    <t>Hoffenheim - Schalke</t>
  </si>
  <si>
    <t>Köln - Leipzig</t>
  </si>
  <si>
    <t>2 : 0</t>
  </si>
  <si>
    <t>3 : 0</t>
  </si>
  <si>
    <t>0 : 3</t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</si>
  <si>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SPT</t>
    </r>
  </si>
  <si>
    <r>
      <t xml:space="preserve">Spiele </t>
    </r>
    <r>
      <rPr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</si>
  <si>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</si>
  <si>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</si>
  <si>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 xml:space="preserve"> SPT</t>
    </r>
  </si>
  <si>
    <t>Leipzig - Augsburg</t>
  </si>
  <si>
    <t>Bayern - Köln</t>
  </si>
  <si>
    <t>Berlin - HSV</t>
  </si>
  <si>
    <t>Ingolstadt - Hoffenheim</t>
  </si>
  <si>
    <t>Darmstadt - Bremen</t>
  </si>
  <si>
    <t>Freiburg - Frankfurt</t>
  </si>
  <si>
    <t>Leverkusen - BVB</t>
  </si>
  <si>
    <t>Wolfsburg - Mainz</t>
  </si>
  <si>
    <t>Schalke - BMG</t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</si>
  <si>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</si>
  <si>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8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</si>
  <si>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</si>
  <si>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</si>
  <si>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</si>
  <si>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</si>
  <si>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13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</si>
  <si>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</si>
  <si>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15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</si>
  <si>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</si>
  <si>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17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</si>
  <si>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18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</si>
  <si>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19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</si>
  <si>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20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</si>
  <si>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</si>
  <si>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22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</si>
  <si>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23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</si>
  <si>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24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</si>
  <si>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</si>
  <si>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26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</si>
  <si>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27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</si>
  <si>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28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</si>
  <si>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29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</si>
  <si>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30 </t>
    </r>
    <r>
      <rPr>
        <sz val="11"/>
        <color theme="1"/>
        <rFont val="Calibri"/>
        <family val="2"/>
        <scheme val="minor"/>
      </rPr>
      <t>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</si>
  <si>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31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</si>
  <si>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32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</si>
  <si>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33 </t>
    </r>
    <r>
      <rPr>
        <sz val="11"/>
        <color theme="1"/>
        <rFont val="Calibri"/>
        <family val="2"/>
        <scheme val="minor"/>
      </rPr>
      <t xml:space="preserve"> SPT</t>
    </r>
  </si>
  <si>
    <r>
      <t xml:space="preserve">Spiele </t>
    </r>
    <r>
      <rPr>
        <sz val="11"/>
        <color rgb="FFFF0000"/>
        <rFont val="Calibri"/>
        <family val="2"/>
        <scheme val="minor"/>
      </rPr>
      <t xml:space="preserve">34 </t>
    </r>
    <r>
      <rPr>
        <sz val="11"/>
        <color theme="1"/>
        <rFont val="Calibri"/>
        <family val="2"/>
        <scheme val="minor"/>
      </rPr>
      <t xml:space="preserve"> SPT</t>
    </r>
  </si>
  <si>
    <t xml:space="preserve">Punkte </t>
  </si>
  <si>
    <t>Stand</t>
  </si>
  <si>
    <t>BvB - Berlin</t>
  </si>
  <si>
    <t>BMG - HSV</t>
  </si>
  <si>
    <t>Köln - Ingolstadt</t>
  </si>
  <si>
    <t>Augsburg - Schalke</t>
  </si>
  <si>
    <t>Hoffenheim - Freiburg</t>
  </si>
  <si>
    <t>Frankfurt - Bayern</t>
  </si>
  <si>
    <t>Bremen - Leverkusen</t>
  </si>
  <si>
    <t>Mainz - Darmstadt</t>
  </si>
  <si>
    <t>Wolfsburg - Leipzig</t>
  </si>
  <si>
    <t>0 : 4</t>
  </si>
  <si>
    <t xml:space="preserve">pro Spieltag </t>
  </si>
  <si>
    <t>HSV - Frankfurt</t>
  </si>
  <si>
    <t>Leverkusen - Hoffenheim</t>
  </si>
  <si>
    <t>Berlin - Köln</t>
  </si>
  <si>
    <t>Ingolstadt - BVB</t>
  </si>
  <si>
    <t xml:space="preserve">Darmstadt - Wolfsburg </t>
  </si>
  <si>
    <t>Freiburg - Augsburg</t>
  </si>
  <si>
    <t>Bayern - BMG</t>
  </si>
  <si>
    <t>Leipzig - Bremen</t>
  </si>
  <si>
    <t>Schalke - Mainz</t>
  </si>
  <si>
    <t>Tore Hin</t>
  </si>
  <si>
    <t>Tore Rück</t>
  </si>
  <si>
    <t>Tore ges.</t>
  </si>
  <si>
    <t>BMG - Frankfurt</t>
  </si>
  <si>
    <t xml:space="preserve">Mainz - Ingolstadt </t>
  </si>
  <si>
    <t>Wolfsburg - Leverkusen</t>
  </si>
  <si>
    <t>Augsburg - Bayern</t>
  </si>
  <si>
    <t>Bremen - Freiburg</t>
  </si>
  <si>
    <t>Darmstadt - Leipzig</t>
  </si>
  <si>
    <t>BVB - Schalke</t>
  </si>
  <si>
    <t>Hoffenheim - Berlin</t>
  </si>
  <si>
    <t>Köln - HSV</t>
  </si>
  <si>
    <t>1 : 4</t>
  </si>
  <si>
    <r>
      <t>SPIELE</t>
    </r>
    <r>
      <rPr>
        <sz val="14"/>
        <color rgb="FFFF0000"/>
        <rFont val="Calibri"/>
        <family val="2"/>
        <scheme val="minor"/>
      </rPr>
      <t xml:space="preserve"> 1 </t>
    </r>
    <r>
      <rPr>
        <sz val="14"/>
        <rFont val="Calibri"/>
        <family val="2"/>
        <scheme val="minor"/>
      </rPr>
      <t>SPT</t>
    </r>
  </si>
  <si>
    <t>Berlin - BMG</t>
  </si>
  <si>
    <t>Bayern - Hoffenheim</t>
  </si>
  <si>
    <t>Leverkusen - Darmstadt</t>
  </si>
  <si>
    <t>HSV - BVB</t>
  </si>
  <si>
    <t>Frankfurt - Köln</t>
  </si>
  <si>
    <t>Schalke - Bremen</t>
  </si>
  <si>
    <t>Ingolstadt - Augsburg</t>
  </si>
  <si>
    <t>Freiburg - Wolfsburg</t>
  </si>
  <si>
    <t>Leipzig - Mainz</t>
  </si>
  <si>
    <t>4 : 1</t>
  </si>
  <si>
    <t>Leverkusen - Leipzig</t>
  </si>
  <si>
    <t>BMG - Köln</t>
  </si>
  <si>
    <t>Mainz - Freiburg</t>
  </si>
  <si>
    <t>Wolfsburg - Schalke</t>
  </si>
  <si>
    <t>Augsburg - Berlin</t>
  </si>
  <si>
    <t>Darmstadt - Ingolstadt</t>
  </si>
  <si>
    <t>BVB - Bayern</t>
  </si>
  <si>
    <t>Hoffenheim - HSV</t>
  </si>
  <si>
    <t>Bremen - Frankfurt</t>
  </si>
  <si>
    <t>Freiburg - Leipzig</t>
  </si>
  <si>
    <t>BMG - Hoffenheim</t>
  </si>
  <si>
    <t>Köln - Augsburg</t>
  </si>
  <si>
    <t>HSV - Bremen</t>
  </si>
  <si>
    <t>Ingolstadt - Wolfsburg</t>
  </si>
  <si>
    <t>Frankfurt - BVB</t>
  </si>
  <si>
    <t>Bayern - Leverkusen</t>
  </si>
  <si>
    <t>Schalke - Darmstadt</t>
  </si>
  <si>
    <t>Berlin - Mainz</t>
  </si>
  <si>
    <t>3 : 2</t>
  </si>
  <si>
    <t xml:space="preserve">Mainz - Bayern </t>
  </si>
  <si>
    <t>BVB - BMG</t>
  </si>
  <si>
    <t>Leverkusen - Freiburg</t>
  </si>
  <si>
    <t>Wolfsburg - Berlin</t>
  </si>
  <si>
    <t>Bremen - Ingolstadt</t>
  </si>
  <si>
    <t>Hoffenheim - Köln</t>
  </si>
  <si>
    <t>Leipzig - Schalke</t>
  </si>
  <si>
    <t>Darmstadt - HSV</t>
  </si>
  <si>
    <t>Augsburg - Frankfurt</t>
  </si>
  <si>
    <t>Frankfurt - Hoffenheim</t>
  </si>
  <si>
    <t>Bayern - Wolfsburg</t>
  </si>
  <si>
    <t>HSV - Augsburg</t>
  </si>
  <si>
    <t>Köln - BVB</t>
  </si>
  <si>
    <t>Ingolstadt - Leipzig</t>
  </si>
  <si>
    <t>Freiburg - Darmstadt</t>
  </si>
  <si>
    <t>Berlin - Bremen</t>
  </si>
  <si>
    <t>BMG - Mainz</t>
  </si>
  <si>
    <t>Schalke - Leverkusen</t>
  </si>
  <si>
    <t>Hoffenheim - BVB</t>
  </si>
  <si>
    <t>Schalke - Freiburg</t>
  </si>
  <si>
    <t>Mainz - HSV</t>
  </si>
  <si>
    <t>Augsburg - BMG</t>
  </si>
  <si>
    <t>Bremen - Köln</t>
  </si>
  <si>
    <t>Leipzig - Berlin</t>
  </si>
  <si>
    <t>Wolfsburg - Frankfurt</t>
  </si>
  <si>
    <t>Darmstad - Bayern</t>
  </si>
  <si>
    <t>Leverkusen - Ingolstadt</t>
  </si>
  <si>
    <t>BVB - Augsburg</t>
  </si>
  <si>
    <t>BMG - Wolfsburg</t>
  </si>
  <si>
    <t>HSV - Schalke</t>
  </si>
  <si>
    <t>Bayern - Leipzig</t>
  </si>
  <si>
    <t>Berlin - Darmstadt</t>
  </si>
  <si>
    <t>Köln - Leverkusen</t>
  </si>
  <si>
    <t>Ingolstadt - Freiburg</t>
  </si>
  <si>
    <t>Hoffenheim - Bremen</t>
  </si>
  <si>
    <t>Frankfurt - Mainz</t>
  </si>
  <si>
    <t>4 : 2</t>
  </si>
  <si>
    <t>Freiburg - Bayern</t>
  </si>
  <si>
    <t>Schalke - Ingolstadt</t>
  </si>
  <si>
    <t>Wolfsburg - HSV</t>
  </si>
  <si>
    <t>Augsburg - Hoffenheim</t>
  </si>
  <si>
    <t>Bremen - BVB</t>
  </si>
  <si>
    <t>Darmstadt - BMG</t>
  </si>
  <si>
    <t>Leverkusen - Berlin</t>
  </si>
  <si>
    <t>Mainz - Köln</t>
  </si>
  <si>
    <t>Leipzig - Frankfurt</t>
  </si>
  <si>
    <t>Schalke - Frankfurt</t>
  </si>
  <si>
    <t>Wolfsburg - Augsburg</t>
  </si>
  <si>
    <t>Ingolstadt - HSV</t>
  </si>
  <si>
    <t>Bremen - Bayern</t>
  </si>
  <si>
    <t>Darmstadt - Köln</t>
  </si>
  <si>
    <t>Leipzig - Hoffenheim</t>
  </si>
  <si>
    <t>Leverkusen - BMG</t>
  </si>
  <si>
    <t>Freiburg - Berlin</t>
  </si>
  <si>
    <t>Mainz - BVB</t>
  </si>
  <si>
    <t>HSV - Leverkusen</t>
  </si>
  <si>
    <t>Bayern - Schalke</t>
  </si>
  <si>
    <t>BMG - Freiburg</t>
  </si>
  <si>
    <t>Berlin - Ingolstadt</t>
  </si>
  <si>
    <t>Köln - Wolfsburg</t>
  </si>
  <si>
    <t>Hoffenheim - Mainz</t>
  </si>
  <si>
    <t>BVB - Leipzig</t>
  </si>
  <si>
    <t>Augsburg - Bremen</t>
  </si>
  <si>
    <t>Frankfurt - Darmstadt</t>
  </si>
  <si>
    <t>Mainz - Augsburg</t>
  </si>
  <si>
    <t>Leverkusen - Frankfurt</t>
  </si>
  <si>
    <t>Ingolstadt - Bayern</t>
  </si>
  <si>
    <t>Bremen - BMG</t>
  </si>
  <si>
    <t>Darmstadt - BVB</t>
  </si>
  <si>
    <t>Leipzig - HSV</t>
  </si>
  <si>
    <t>Schalke - Berlin</t>
  </si>
  <si>
    <t>Wolfsburg - Hoffenheim</t>
  </si>
  <si>
    <t>Freiburg - Köln</t>
  </si>
  <si>
    <t>Áugsburg - Leverkusen</t>
  </si>
  <si>
    <t>BVB - Wolfsburg</t>
  </si>
  <si>
    <t>Mainz - Bremen</t>
  </si>
  <si>
    <t>Berlin - Bayern</t>
  </si>
  <si>
    <t>Hoffenheim - Darmstadt</t>
  </si>
  <si>
    <t>Frankfurt - Ingolstadt</t>
  </si>
  <si>
    <t>HSV - Freiburg</t>
  </si>
  <si>
    <t>BMG - Leipzig</t>
  </si>
  <si>
    <t>Köln - Schalke</t>
  </si>
  <si>
    <t>Wolfsburg - Bremen</t>
  </si>
  <si>
    <t>Bayern - HSV</t>
  </si>
  <si>
    <t>Leverkusen - Mainz</t>
  </si>
  <si>
    <t>Darmstadt - Augsburg</t>
  </si>
  <si>
    <t>Freiburg - BVB</t>
  </si>
  <si>
    <t>Leipzig - Köln</t>
  </si>
  <si>
    <t>Ingolstadt - BMG</t>
  </si>
  <si>
    <t>Berlin - Frankfurt</t>
  </si>
  <si>
    <t>Schalke - Hoffenheim</t>
  </si>
  <si>
    <t>Augsburg - Leipzig</t>
  </si>
  <si>
    <t>BVB - Leverkusen</t>
  </si>
  <si>
    <t>Mainz - Wolfsburg</t>
  </si>
  <si>
    <t>Köln - Bayern</t>
  </si>
  <si>
    <t>Bremen - Darmstadt</t>
  </si>
  <si>
    <t>Hoffenheim - Ingolstadt</t>
  </si>
  <si>
    <t>BMG - Schalke</t>
  </si>
  <si>
    <t>Frankfurt - Freiburg</t>
  </si>
  <si>
    <t>HSV - Berlin</t>
  </si>
  <si>
    <t>Leverkusen - Bremen</t>
  </si>
  <si>
    <t>Bayern - Frankfurt</t>
  </si>
  <si>
    <t>Berlin - BVB</t>
  </si>
  <si>
    <t>Darmstadt - Mainz</t>
  </si>
  <si>
    <t>Freiburg - Hoffenheim</t>
  </si>
  <si>
    <t>Leipzig - Wolfsburg</t>
  </si>
  <si>
    <t>Ingolstadt - Köln</t>
  </si>
  <si>
    <t>Schalke - Augsburg</t>
  </si>
  <si>
    <t>HSV - BMG</t>
  </si>
  <si>
    <t>2 :1</t>
  </si>
  <si>
    <t>BVB - Ingolstadt</t>
  </si>
  <si>
    <t>Wolfsburg -Darmstadt</t>
  </si>
  <si>
    <t>Köln - Berlin</t>
  </si>
  <si>
    <t>Bremen - Leipzig</t>
  </si>
  <si>
    <t>Augsburg - Freiburg</t>
  </si>
  <si>
    <t>Hoffenheim - Leverkusen</t>
  </si>
  <si>
    <t>Frankfurt - HSV</t>
  </si>
  <si>
    <t>Mainz - Schalke</t>
  </si>
  <si>
    <t>BMG - Bayern</t>
  </si>
  <si>
    <t>3 :1</t>
  </si>
  <si>
    <t>Berlin - Hoffenheim</t>
  </si>
  <si>
    <t>Bayern - Augsburg</t>
  </si>
  <si>
    <t>Schalke - Dortmund</t>
  </si>
  <si>
    <t>HSV - Köln</t>
  </si>
  <si>
    <t>Freiburg - Bremen</t>
  </si>
  <si>
    <t>Leipzig - Darmstadt</t>
  </si>
  <si>
    <t>Frankfurt - BMG</t>
  </si>
  <si>
    <t>Ingolstadt - Mainz</t>
  </si>
  <si>
    <t>Leverkusen - Wolfsburg</t>
  </si>
  <si>
    <t xml:space="preserve">2 : 0 </t>
  </si>
  <si>
    <t>BVB - HSV</t>
  </si>
  <si>
    <t>Köln - Frankfurt</t>
  </si>
  <si>
    <t>Bremen - Schalke</t>
  </si>
  <si>
    <t>Hoffenheim - Bayern</t>
  </si>
  <si>
    <t>BMG - Berlin</t>
  </si>
  <si>
    <t>Mainz - Leipzig</t>
  </si>
  <si>
    <t>Wolfsburg - Freiburg</t>
  </si>
  <si>
    <t>Augsburg - Ingolstadt</t>
  </si>
  <si>
    <t>Darmstadt - Leverkusen</t>
  </si>
  <si>
    <t>Frankfurt - Bremen</t>
  </si>
  <si>
    <t>Schalke - Wolfsburg</t>
  </si>
  <si>
    <t>Köln - BMG</t>
  </si>
  <si>
    <t>HSV - Hoffenheim</t>
  </si>
  <si>
    <t>Freiburg - Mainz</t>
  </si>
  <si>
    <t>Leipzig - Leverkusen</t>
  </si>
  <si>
    <t>Bayern - BVB</t>
  </si>
  <si>
    <t>Berlin - Augsburg</t>
  </si>
  <si>
    <t>Ingolstadt - Darmstadt</t>
  </si>
  <si>
    <t>BVB - Frankfurt</t>
  </si>
  <si>
    <t>Mainz - Berlin</t>
  </si>
  <si>
    <t>Wolfsburg - Ingolstadt</t>
  </si>
  <si>
    <t>Augsburg - Köln</t>
  </si>
  <si>
    <t>Hoffenheim - BMG</t>
  </si>
  <si>
    <t>Leipzig - Freiburg</t>
  </si>
  <si>
    <t>Bremen - HSV</t>
  </si>
  <si>
    <t>Darmstadt - Schalke</t>
  </si>
  <si>
    <t>Leverkusen - Bayern</t>
  </si>
  <si>
    <t>Köln - Hoffenheim</t>
  </si>
  <si>
    <t>Bayern - Mainz</t>
  </si>
  <si>
    <t>Ingolstadt - Bremen</t>
  </si>
  <si>
    <t>Berlin - Wolfsburg</t>
  </si>
  <si>
    <t>Frankfurt - Augsburg</t>
  </si>
  <si>
    <t>BMG - BVB</t>
  </si>
  <si>
    <t>Freiburg - Leverkusen</t>
  </si>
  <si>
    <t>HSV - Darmstadt</t>
  </si>
  <si>
    <t>Schalke - Leipzig</t>
  </si>
  <si>
    <t>5 : 1</t>
  </si>
  <si>
    <t>Leverkusen - Schalke</t>
  </si>
  <si>
    <t>BVB - Köln</t>
  </si>
  <si>
    <t>Mainz - BMG</t>
  </si>
  <si>
    <t>Bremen - Berlin</t>
  </si>
  <si>
    <t>Darmstadt - Freiburg</t>
  </si>
  <si>
    <t>Leipzig - Ingolstadt</t>
  </si>
  <si>
    <t>Wolfsburg - Bayern</t>
  </si>
  <si>
    <t>Augsburg - HSV</t>
  </si>
  <si>
    <t>Hoffenheim - Frankfurt</t>
  </si>
  <si>
    <t>Köln - Bremen</t>
  </si>
  <si>
    <t>Bayern - Darmstadt</t>
  </si>
  <si>
    <t>BVB - Hoffenheim</t>
  </si>
  <si>
    <t>BMG - Augsburg</t>
  </si>
  <si>
    <t>Ingolstadt - Leverkusen</t>
  </si>
  <si>
    <t>Frankfurt - Wolfsburg</t>
  </si>
  <si>
    <t>Berlin - Leipzig</t>
  </si>
  <si>
    <t>HSV - Mainz</t>
  </si>
  <si>
    <t>Freiburg - Schalke</t>
  </si>
  <si>
    <t>5 : 0</t>
  </si>
  <si>
    <t>Leverkusen - Köln</t>
  </si>
  <si>
    <t>Schalke - HSV</t>
  </si>
  <si>
    <t>Mainz - Frankfurt</t>
  </si>
  <si>
    <t>Wolfsburg - BMG</t>
  </si>
  <si>
    <t>Augsburg - BVB</t>
  </si>
  <si>
    <t>Bremen - Hoffenheim</t>
  </si>
  <si>
    <t>Freiburg - Ingolstadt</t>
  </si>
  <si>
    <t>Leipzig - Bayern</t>
  </si>
  <si>
    <t>Darmstadt - Berlin</t>
  </si>
  <si>
    <t>3 : 4</t>
  </si>
  <si>
    <t>Bonus</t>
  </si>
  <si>
    <t>ges</t>
  </si>
  <si>
    <t>Bayern - Freiburg</t>
  </si>
  <si>
    <t>BVB - Bremen</t>
  </si>
  <si>
    <t>BMG - Darmstadt</t>
  </si>
  <si>
    <t>Berlin - Leverkusen</t>
  </si>
  <si>
    <t>Köln - Mainz</t>
  </si>
  <si>
    <t>HSV - Wolfsburg</t>
  </si>
  <si>
    <t>Ingolstadt - Schalke</t>
  </si>
  <si>
    <t>Frankfurt - Leipzig</t>
  </si>
  <si>
    <t>Hoffenheim - Augsburg</t>
  </si>
  <si>
    <t>Hamburg - Augsburg</t>
  </si>
  <si>
    <t>Mainz - Hannover</t>
  </si>
  <si>
    <t>Berlin - Stuttgart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</si>
</sst>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5" xfId="0" applyFont="1" applyBorder="1"/>
    <xf numFmtId="0" fontId="10" fillId="0" borderId="0" xfId="0" applyFont="1"/>
    <xf numFmtId="0" fontId="1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0"/>
  <sheetViews>
    <sheetView zoomScaleNormal="100" workbookViewId="0">
      <pane ySplit="1" topLeftCell="A14" activePane="bottomLeft" state="frozen"/>
      <selection pane="bottomLeft" activeCell="N15" sqref="N15"/>
    </sheetView>
  </sheetViews>
  <sheetFormatPr baseColWidth="10" defaultRowHeight="15"/>
  <cols>
    <col min="9" max="9" width="9.42578125" customWidth="1"/>
    <col min="10" max="10" width="6.140625" customWidth="1"/>
    <col min="11" max="11" width="16.5703125" customWidth="1"/>
    <col min="12" max="12" width="6.7109375" customWidth="1"/>
    <col min="13" max="13" width="7.42578125" customWidth="1"/>
    <col min="14" max="14" width="13.85546875" customWidth="1"/>
    <col min="16" max="16" width="6.28515625" customWidth="1"/>
    <col min="18" max="18" width="6" customWidth="1"/>
    <col min="20" max="20" width="6.42578125" customWidth="1"/>
  </cols>
  <sheetData>
    <row r="1" spans="1:20" ht="30.75" customHeight="1">
      <c r="A1" s="67" t="s">
        <v>141</v>
      </c>
      <c r="B1" s="68"/>
      <c r="C1" s="68"/>
      <c r="D1" s="25" t="s">
        <v>0</v>
      </c>
      <c r="E1" s="25" t="s">
        <v>1</v>
      </c>
      <c r="F1" s="25" t="s">
        <v>3</v>
      </c>
      <c r="G1" s="25" t="s">
        <v>4</v>
      </c>
      <c r="H1" s="25" t="s">
        <v>2</v>
      </c>
      <c r="I1" s="20" t="s">
        <v>106</v>
      </c>
      <c r="J1" s="21">
        <f>E11+E23+E35+E47+E59+E71+E83+E95+E107+E119+E131+E144+E157+E170+E183+E196+E209+E222+E235+E248+E261+E274+E287+E300+E313+E326+E339+E352+E365+E378+E391+E404+E417+E430</f>
        <v>401</v>
      </c>
      <c r="K1" s="20" t="s">
        <v>118</v>
      </c>
      <c r="L1" s="22">
        <f>J1/34</f>
        <v>11.794117647058824</v>
      </c>
      <c r="M1" s="20" t="s">
        <v>107</v>
      </c>
      <c r="N1" s="23">
        <f ca="1">TODAY()</f>
        <v>42968</v>
      </c>
      <c r="O1" s="20" t="s">
        <v>128</v>
      </c>
      <c r="P1" s="21">
        <f>H11+H23+H35+H47+H59+H71+H83+H95+H107+H119+H131+H144+H157++H170+H183+H196+H209</f>
        <v>408</v>
      </c>
      <c r="Q1" s="20" t="s">
        <v>129</v>
      </c>
      <c r="R1" s="21">
        <f>H222+H235+H248+H261++H274+H287+H300+H313+H326+H339+H352+H365+H378+H391+H404+H417+H430</f>
        <v>469</v>
      </c>
      <c r="S1" s="20" t="s">
        <v>130</v>
      </c>
      <c r="T1" s="21">
        <f>P1+R1</f>
        <v>877</v>
      </c>
    </row>
    <row r="2" spans="1:20" ht="21">
      <c r="A2" s="63" t="s">
        <v>5</v>
      </c>
      <c r="B2" s="66"/>
      <c r="C2" s="66"/>
      <c r="D2" s="8" t="s">
        <v>14</v>
      </c>
      <c r="E2" s="5">
        <v>2</v>
      </c>
      <c r="F2" s="5">
        <v>6</v>
      </c>
      <c r="G2" s="5">
        <v>0</v>
      </c>
      <c r="H2" s="5">
        <f>SUM(F2:G2)</f>
        <v>6</v>
      </c>
      <c r="J2" s="4"/>
      <c r="N2" s="15"/>
      <c r="O2" s="15"/>
      <c r="P2" s="15"/>
      <c r="Q2" s="15"/>
      <c r="R2" s="15"/>
    </row>
    <row r="3" spans="1:20" ht="21">
      <c r="A3" s="63" t="s">
        <v>6</v>
      </c>
      <c r="B3" s="66"/>
      <c r="C3" s="66"/>
      <c r="D3" s="8" t="s">
        <v>15</v>
      </c>
      <c r="E3" s="5">
        <v>0</v>
      </c>
      <c r="F3" s="5">
        <v>1</v>
      </c>
      <c r="G3" s="5">
        <v>0</v>
      </c>
      <c r="H3" s="5">
        <f t="shared" ref="H3:H10" si="0">SUM(F3:G3)</f>
        <v>1</v>
      </c>
      <c r="N3" s="15"/>
      <c r="O3" s="15"/>
      <c r="P3" s="15"/>
      <c r="Q3" s="15"/>
      <c r="R3" s="15"/>
    </row>
    <row r="4" spans="1:20" ht="21">
      <c r="A4" s="63" t="s">
        <v>7</v>
      </c>
      <c r="B4" s="66"/>
      <c r="C4" s="66"/>
      <c r="D4" s="8" t="s">
        <v>19</v>
      </c>
      <c r="E4" s="5">
        <v>2</v>
      </c>
      <c r="F4" s="5">
        <v>0</v>
      </c>
      <c r="G4" s="5">
        <v>2</v>
      </c>
      <c r="H4" s="5">
        <f t="shared" si="0"/>
        <v>2</v>
      </c>
      <c r="J4" s="4"/>
      <c r="N4" s="15"/>
      <c r="O4" s="15"/>
      <c r="P4" s="15"/>
      <c r="Q4" s="15"/>
      <c r="R4" s="15"/>
    </row>
    <row r="5" spans="1:20" ht="21">
      <c r="A5" s="63" t="s">
        <v>8</v>
      </c>
      <c r="B5" s="66"/>
      <c r="C5" s="66"/>
      <c r="D5" s="8" t="s">
        <v>16</v>
      </c>
      <c r="E5" s="5">
        <v>0</v>
      </c>
      <c r="F5" s="5">
        <v>1</v>
      </c>
      <c r="G5" s="5">
        <v>1</v>
      </c>
      <c r="H5" s="5">
        <f t="shared" si="0"/>
        <v>2</v>
      </c>
      <c r="N5" s="15"/>
      <c r="O5" s="15"/>
      <c r="P5" s="15"/>
      <c r="Q5" s="15"/>
      <c r="R5" s="15"/>
    </row>
    <row r="6" spans="1:20" ht="21">
      <c r="A6" s="63" t="s">
        <v>9</v>
      </c>
      <c r="B6" s="66"/>
      <c r="C6" s="66"/>
      <c r="D6" s="8" t="s">
        <v>17</v>
      </c>
      <c r="E6" s="5">
        <v>2</v>
      </c>
      <c r="F6" s="5">
        <v>2</v>
      </c>
      <c r="G6" s="5">
        <v>0</v>
      </c>
      <c r="H6" s="5">
        <f t="shared" si="0"/>
        <v>2</v>
      </c>
      <c r="N6" s="15"/>
      <c r="O6" s="15"/>
      <c r="P6" s="15"/>
      <c r="Q6" s="15"/>
      <c r="R6" s="15"/>
    </row>
    <row r="7" spans="1:20" ht="21">
      <c r="A7" s="63" t="s">
        <v>10</v>
      </c>
      <c r="B7" s="66"/>
      <c r="C7" s="66"/>
      <c r="D7" s="8" t="s">
        <v>16</v>
      </c>
      <c r="E7" s="5">
        <v>2</v>
      </c>
      <c r="F7" s="5">
        <v>2</v>
      </c>
      <c r="G7" s="5">
        <v>1</v>
      </c>
      <c r="H7" s="5">
        <f t="shared" si="0"/>
        <v>3</v>
      </c>
      <c r="N7" s="15"/>
      <c r="O7" s="15"/>
      <c r="P7" s="15"/>
      <c r="Q7" s="15"/>
      <c r="R7" s="15"/>
    </row>
    <row r="8" spans="1:20" ht="21">
      <c r="A8" s="63" t="s">
        <v>11</v>
      </c>
      <c r="B8" s="66"/>
      <c r="C8" s="66"/>
      <c r="D8" s="8" t="s">
        <v>14</v>
      </c>
      <c r="E8" s="5">
        <v>4</v>
      </c>
      <c r="F8" s="5">
        <v>2</v>
      </c>
      <c r="G8" s="5">
        <v>1</v>
      </c>
      <c r="H8" s="5">
        <f t="shared" si="0"/>
        <v>3</v>
      </c>
      <c r="N8" s="15"/>
      <c r="O8" s="15"/>
      <c r="P8" s="15"/>
      <c r="Q8" s="15"/>
      <c r="R8" s="15"/>
    </row>
    <row r="9" spans="1:20" ht="21">
      <c r="A9" s="63" t="s">
        <v>12</v>
      </c>
      <c r="B9" s="66"/>
      <c r="C9" s="66"/>
      <c r="D9" s="8" t="s">
        <v>17</v>
      </c>
      <c r="E9" s="5">
        <v>3</v>
      </c>
      <c r="F9" s="5">
        <v>2</v>
      </c>
      <c r="G9" s="5">
        <v>1</v>
      </c>
      <c r="H9" s="5">
        <f t="shared" si="0"/>
        <v>3</v>
      </c>
      <c r="N9" s="15"/>
      <c r="O9" s="15"/>
      <c r="P9" s="15"/>
      <c r="Q9" s="15"/>
      <c r="R9" s="15"/>
    </row>
    <row r="10" spans="1:20" ht="21">
      <c r="A10" s="63" t="s">
        <v>13</v>
      </c>
      <c r="B10" s="66"/>
      <c r="C10" s="66"/>
      <c r="D10" s="8" t="s">
        <v>18</v>
      </c>
      <c r="E10" s="5">
        <v>4</v>
      </c>
      <c r="F10" s="5">
        <v>2</v>
      </c>
      <c r="G10" s="5">
        <v>2</v>
      </c>
      <c r="H10" s="5">
        <f t="shared" si="0"/>
        <v>4</v>
      </c>
      <c r="N10" s="15"/>
      <c r="O10" s="15"/>
      <c r="P10" s="15"/>
      <c r="Q10" s="15"/>
      <c r="R10" s="15"/>
    </row>
    <row r="11" spans="1:20" ht="21">
      <c r="A11" s="11"/>
      <c r="B11" s="11"/>
      <c r="C11" s="11"/>
      <c r="D11" s="9"/>
      <c r="E11" s="27">
        <f>SUM(E2:E10)</f>
        <v>19</v>
      </c>
      <c r="F11" s="34"/>
      <c r="G11" s="34"/>
      <c r="H11" s="27">
        <f>SUM(H2:H10)</f>
        <v>26</v>
      </c>
      <c r="N11" s="15"/>
      <c r="O11" s="15"/>
      <c r="P11" s="15"/>
      <c r="Q11" s="15"/>
      <c r="R11" s="15"/>
    </row>
    <row r="12" spans="1:20" ht="21">
      <c r="A12" s="17"/>
      <c r="B12" s="17"/>
      <c r="C12" s="17"/>
      <c r="D12" s="1"/>
      <c r="E12" s="1"/>
      <c r="F12" s="1"/>
      <c r="G12" s="1"/>
      <c r="H12" s="1"/>
      <c r="N12" s="15"/>
      <c r="O12" s="15"/>
      <c r="P12" s="15"/>
      <c r="Q12" s="15"/>
      <c r="R12" s="15"/>
    </row>
    <row r="13" spans="1:20">
      <c r="A13" s="69" t="s">
        <v>64</v>
      </c>
      <c r="B13" s="65"/>
      <c r="C13" s="65"/>
      <c r="D13" s="6" t="s">
        <v>0</v>
      </c>
      <c r="E13" s="6" t="s">
        <v>1</v>
      </c>
      <c r="F13" s="7" t="s">
        <v>3</v>
      </c>
      <c r="G13" s="7" t="s">
        <v>4</v>
      </c>
      <c r="H13" s="6" t="s">
        <v>2</v>
      </c>
      <c r="N13" s="15"/>
      <c r="O13" s="15"/>
      <c r="P13" s="15"/>
      <c r="Q13" s="15"/>
      <c r="R13" s="15"/>
    </row>
    <row r="14" spans="1:20" ht="21">
      <c r="A14" s="63" t="s">
        <v>20</v>
      </c>
      <c r="B14" s="66"/>
      <c r="C14" s="66"/>
      <c r="D14" s="8" t="s">
        <v>21</v>
      </c>
      <c r="E14" s="5">
        <v>3</v>
      </c>
      <c r="F14" s="5">
        <v>0</v>
      </c>
      <c r="G14" s="5">
        <v>2</v>
      </c>
      <c r="H14" s="5">
        <f>SUM(F14:G14)</f>
        <v>2</v>
      </c>
      <c r="N14" s="15"/>
      <c r="O14" s="15"/>
      <c r="P14" s="15"/>
      <c r="Q14" s="15"/>
      <c r="R14" s="15"/>
    </row>
    <row r="15" spans="1:20" ht="21">
      <c r="A15" s="63" t="s">
        <v>22</v>
      </c>
      <c r="B15" s="66"/>
      <c r="C15" s="66"/>
      <c r="D15" s="8" t="s">
        <v>14</v>
      </c>
      <c r="E15" s="5">
        <v>2</v>
      </c>
      <c r="F15" s="5">
        <v>3</v>
      </c>
      <c r="G15" s="5">
        <v>1</v>
      </c>
      <c r="H15" s="5">
        <f t="shared" ref="H15:H22" si="1">SUM(F15:G15)</f>
        <v>4</v>
      </c>
      <c r="N15" s="15"/>
      <c r="O15" s="15"/>
      <c r="P15" s="15"/>
      <c r="Q15" s="15"/>
      <c r="R15" s="15"/>
    </row>
    <row r="16" spans="1:20" ht="21">
      <c r="A16" s="63" t="s">
        <v>23</v>
      </c>
      <c r="B16" s="66"/>
      <c r="C16" s="66"/>
      <c r="D16" s="8" t="s">
        <v>16</v>
      </c>
      <c r="E16" s="5">
        <v>0</v>
      </c>
      <c r="F16" s="5">
        <v>0</v>
      </c>
      <c r="G16" s="5">
        <v>0</v>
      </c>
      <c r="H16" s="5">
        <f t="shared" si="1"/>
        <v>0</v>
      </c>
      <c r="N16" s="15"/>
      <c r="O16" s="15"/>
      <c r="P16" s="15"/>
      <c r="Q16" s="15"/>
      <c r="R16" s="15"/>
    </row>
    <row r="17" spans="1:18" ht="21">
      <c r="A17" s="63" t="s">
        <v>24</v>
      </c>
      <c r="B17" s="66"/>
      <c r="C17" s="66"/>
      <c r="D17" s="8" t="s">
        <v>15</v>
      </c>
      <c r="E17" s="5">
        <v>2</v>
      </c>
      <c r="F17" s="5">
        <v>0</v>
      </c>
      <c r="G17" s="5">
        <v>2</v>
      </c>
      <c r="H17" s="5">
        <f t="shared" si="1"/>
        <v>2</v>
      </c>
      <c r="N17" s="15"/>
      <c r="O17" s="15"/>
      <c r="P17" s="15"/>
      <c r="Q17" s="15"/>
      <c r="R17" s="15"/>
    </row>
    <row r="18" spans="1:18" ht="21">
      <c r="A18" s="63" t="s">
        <v>25</v>
      </c>
      <c r="B18" s="66"/>
      <c r="C18" s="66"/>
      <c r="D18" s="8" t="s">
        <v>17</v>
      </c>
      <c r="E18" s="5">
        <v>4</v>
      </c>
      <c r="F18" s="5">
        <v>1</v>
      </c>
      <c r="G18" s="5">
        <v>0</v>
      </c>
      <c r="H18" s="5">
        <f t="shared" si="1"/>
        <v>1</v>
      </c>
      <c r="N18" s="15"/>
      <c r="O18" s="15"/>
      <c r="P18" s="15"/>
      <c r="Q18" s="15"/>
      <c r="R18" s="15"/>
    </row>
    <row r="19" spans="1:18" ht="21">
      <c r="A19" s="63" t="s">
        <v>26</v>
      </c>
      <c r="B19" s="66"/>
      <c r="C19" s="66"/>
      <c r="D19" s="8" t="s">
        <v>15</v>
      </c>
      <c r="E19" s="5">
        <v>0</v>
      </c>
      <c r="F19" s="5">
        <v>3</v>
      </c>
      <c r="G19" s="5">
        <v>1</v>
      </c>
      <c r="H19" s="5">
        <f t="shared" si="1"/>
        <v>4</v>
      </c>
      <c r="N19" s="15"/>
      <c r="O19" s="15"/>
      <c r="P19" s="15"/>
      <c r="Q19" s="15"/>
      <c r="R19" s="15"/>
    </row>
    <row r="20" spans="1:18" ht="21">
      <c r="A20" s="63" t="s">
        <v>27</v>
      </c>
      <c r="B20" s="66"/>
      <c r="C20" s="66"/>
      <c r="D20" s="8" t="s">
        <v>28</v>
      </c>
      <c r="E20" s="5">
        <v>0</v>
      </c>
      <c r="F20" s="5">
        <v>1</v>
      </c>
      <c r="G20" s="5">
        <v>0</v>
      </c>
      <c r="H20" s="5">
        <f t="shared" si="1"/>
        <v>1</v>
      </c>
      <c r="N20" s="15"/>
      <c r="O20" s="15"/>
      <c r="P20" s="15"/>
      <c r="Q20" s="15"/>
      <c r="R20" s="15"/>
    </row>
    <row r="21" spans="1:18" ht="21">
      <c r="A21" s="63" t="s">
        <v>29</v>
      </c>
      <c r="B21" s="66"/>
      <c r="C21" s="66"/>
      <c r="D21" s="8" t="s">
        <v>16</v>
      </c>
      <c r="E21" s="5">
        <v>0</v>
      </c>
      <c r="F21" s="5">
        <v>1</v>
      </c>
      <c r="G21" s="5">
        <v>2</v>
      </c>
      <c r="H21" s="5">
        <f t="shared" si="1"/>
        <v>3</v>
      </c>
      <c r="N21" s="15"/>
      <c r="O21" s="15"/>
      <c r="P21" s="15"/>
      <c r="Q21" s="15"/>
      <c r="R21" s="15"/>
    </row>
    <row r="22" spans="1:18" ht="21">
      <c r="A22" s="63" t="s">
        <v>30</v>
      </c>
      <c r="B22" s="66"/>
      <c r="C22" s="66"/>
      <c r="D22" s="8" t="s">
        <v>31</v>
      </c>
      <c r="E22" s="5">
        <v>2</v>
      </c>
      <c r="F22" s="5">
        <v>4</v>
      </c>
      <c r="G22" s="5">
        <v>4</v>
      </c>
      <c r="H22" s="5">
        <f t="shared" si="1"/>
        <v>8</v>
      </c>
      <c r="N22" s="15"/>
      <c r="O22" s="15"/>
      <c r="P22" s="15"/>
      <c r="Q22" s="15"/>
      <c r="R22" s="15"/>
    </row>
    <row r="23" spans="1:18" ht="21">
      <c r="A23" s="17"/>
      <c r="B23" s="17"/>
      <c r="C23" s="17"/>
      <c r="D23" s="1"/>
      <c r="E23" s="27">
        <v>13</v>
      </c>
      <c r="F23" s="33"/>
      <c r="G23" s="33"/>
      <c r="H23" s="27">
        <f>SUM(H14:H22)</f>
        <v>25</v>
      </c>
    </row>
    <row r="24" spans="1:18" ht="21">
      <c r="A24" s="17"/>
      <c r="B24" s="17"/>
      <c r="C24" s="17"/>
      <c r="D24" s="1"/>
      <c r="E24" s="1"/>
      <c r="F24" s="1"/>
      <c r="G24" s="1"/>
      <c r="H24" s="1"/>
    </row>
    <row r="25" spans="1:18">
      <c r="A25" s="69" t="s">
        <v>65</v>
      </c>
      <c r="B25" s="65"/>
      <c r="C25" s="65"/>
      <c r="D25" s="6" t="s">
        <v>0</v>
      </c>
      <c r="E25" s="6" t="s">
        <v>1</v>
      </c>
      <c r="F25" s="7" t="s">
        <v>3</v>
      </c>
      <c r="G25" s="7" t="s">
        <v>4</v>
      </c>
      <c r="H25" s="6" t="s">
        <v>2</v>
      </c>
    </row>
    <row r="26" spans="1:18" ht="21">
      <c r="A26" s="63" t="s">
        <v>32</v>
      </c>
      <c r="B26" s="66"/>
      <c r="C26" s="66"/>
      <c r="D26" s="8" t="s">
        <v>31</v>
      </c>
      <c r="E26" s="5">
        <v>0</v>
      </c>
      <c r="F26" s="5">
        <v>3</v>
      </c>
      <c r="G26" s="5">
        <v>0</v>
      </c>
      <c r="H26" s="5">
        <f>SUM(F26:G26)</f>
        <v>3</v>
      </c>
    </row>
    <row r="27" spans="1:18" ht="21">
      <c r="A27" s="63" t="s">
        <v>33</v>
      </c>
      <c r="B27" s="66"/>
      <c r="C27" s="66"/>
      <c r="D27" s="8" t="s">
        <v>41</v>
      </c>
      <c r="E27" s="5">
        <v>2</v>
      </c>
      <c r="F27" s="5">
        <v>3</v>
      </c>
      <c r="G27" s="5">
        <v>1</v>
      </c>
      <c r="H27" s="5">
        <f t="shared" ref="H27:H34" si="2">SUM(F27:G27)</f>
        <v>4</v>
      </c>
    </row>
    <row r="28" spans="1:18" ht="21">
      <c r="A28" s="63" t="s">
        <v>40</v>
      </c>
      <c r="B28" s="66"/>
      <c r="C28" s="66"/>
      <c r="D28" s="8" t="s">
        <v>16</v>
      </c>
      <c r="E28" s="5">
        <v>2</v>
      </c>
      <c r="F28" s="5">
        <v>6</v>
      </c>
      <c r="G28" s="5">
        <v>0</v>
      </c>
      <c r="H28" s="5">
        <f t="shared" si="2"/>
        <v>6</v>
      </c>
    </row>
    <row r="29" spans="1:18" ht="21">
      <c r="A29" s="63" t="s">
        <v>34</v>
      </c>
      <c r="B29" s="66"/>
      <c r="C29" s="66"/>
      <c r="D29" s="8" t="s">
        <v>15</v>
      </c>
      <c r="E29" s="5">
        <v>2</v>
      </c>
      <c r="F29" s="5">
        <v>0</v>
      </c>
      <c r="G29" s="5">
        <v>4</v>
      </c>
      <c r="H29" s="5">
        <f t="shared" si="2"/>
        <v>4</v>
      </c>
    </row>
    <row r="30" spans="1:18" ht="21">
      <c r="A30" s="63" t="s">
        <v>35</v>
      </c>
      <c r="B30" s="66"/>
      <c r="C30" s="66"/>
      <c r="D30" s="8" t="s">
        <v>14</v>
      </c>
      <c r="E30" s="5">
        <v>0</v>
      </c>
      <c r="F30" s="5">
        <v>0</v>
      </c>
      <c r="G30" s="5">
        <v>0</v>
      </c>
      <c r="H30" s="5">
        <f t="shared" si="2"/>
        <v>0</v>
      </c>
    </row>
    <row r="31" spans="1:18" ht="21">
      <c r="A31" s="63" t="s">
        <v>36</v>
      </c>
      <c r="B31" s="66"/>
      <c r="C31" s="66"/>
      <c r="D31" s="8" t="s">
        <v>14</v>
      </c>
      <c r="E31" s="5">
        <v>4</v>
      </c>
      <c r="F31" s="5">
        <v>2</v>
      </c>
      <c r="G31" s="5">
        <v>1</v>
      </c>
      <c r="H31" s="5">
        <f t="shared" si="2"/>
        <v>3</v>
      </c>
    </row>
    <row r="32" spans="1:18" ht="21">
      <c r="A32" s="63" t="s">
        <v>37</v>
      </c>
      <c r="B32" s="66"/>
      <c r="C32" s="66"/>
      <c r="D32" s="8" t="s">
        <v>21</v>
      </c>
      <c r="E32" s="5">
        <v>0</v>
      </c>
      <c r="F32" s="5">
        <v>4</v>
      </c>
      <c r="G32" s="5">
        <v>1</v>
      </c>
      <c r="H32" s="5">
        <f t="shared" si="2"/>
        <v>5</v>
      </c>
    </row>
    <row r="33" spans="1:8" ht="21">
      <c r="A33" s="63" t="s">
        <v>38</v>
      </c>
      <c r="B33" s="66"/>
      <c r="C33" s="66"/>
      <c r="D33" s="8" t="s">
        <v>17</v>
      </c>
      <c r="E33" s="5">
        <v>0</v>
      </c>
      <c r="F33" s="5">
        <v>1</v>
      </c>
      <c r="G33" s="5">
        <v>3</v>
      </c>
      <c r="H33" s="5">
        <f t="shared" si="2"/>
        <v>4</v>
      </c>
    </row>
    <row r="34" spans="1:8" ht="21">
      <c r="A34" s="63" t="s">
        <v>39</v>
      </c>
      <c r="B34" s="66"/>
      <c r="C34" s="66"/>
      <c r="D34" s="8" t="s">
        <v>42</v>
      </c>
      <c r="E34" s="5">
        <v>0</v>
      </c>
      <c r="F34" s="5">
        <v>2</v>
      </c>
      <c r="G34" s="5">
        <v>0</v>
      </c>
      <c r="H34" s="5">
        <f t="shared" si="2"/>
        <v>2</v>
      </c>
    </row>
    <row r="35" spans="1:8" ht="21">
      <c r="A35" s="17"/>
      <c r="B35" s="17"/>
      <c r="C35" s="17"/>
      <c r="D35" s="1"/>
      <c r="E35" s="27">
        <f>SUM(E26:E34)</f>
        <v>10</v>
      </c>
      <c r="F35" s="33"/>
      <c r="G35" s="33"/>
      <c r="H35" s="27">
        <f>SUM(H26:H34)</f>
        <v>31</v>
      </c>
    </row>
    <row r="36" spans="1:8">
      <c r="A36" s="18"/>
      <c r="B36" s="18"/>
      <c r="C36" s="18"/>
      <c r="D36" s="3"/>
      <c r="E36" s="3"/>
      <c r="F36" s="3"/>
      <c r="G36" s="3"/>
      <c r="H36" s="3"/>
    </row>
    <row r="37" spans="1:8">
      <c r="A37" s="69" t="s">
        <v>66</v>
      </c>
      <c r="B37" s="65"/>
      <c r="C37" s="65"/>
      <c r="D37" s="6" t="s">
        <v>0</v>
      </c>
      <c r="E37" s="6" t="s">
        <v>1</v>
      </c>
      <c r="F37" s="7" t="s">
        <v>3</v>
      </c>
      <c r="G37" s="7" t="s">
        <v>4</v>
      </c>
      <c r="H37" s="6" t="s">
        <v>2</v>
      </c>
    </row>
    <row r="38" spans="1:8" ht="21">
      <c r="A38" s="63" t="s">
        <v>43</v>
      </c>
      <c r="B38" s="66"/>
      <c r="C38" s="66"/>
      <c r="D38" s="8" t="s">
        <v>21</v>
      </c>
      <c r="E38" s="5">
        <v>2</v>
      </c>
      <c r="F38" s="5">
        <v>1</v>
      </c>
      <c r="G38" s="5">
        <v>5</v>
      </c>
      <c r="H38" s="5">
        <f>SUM(F38:G38)</f>
        <v>6</v>
      </c>
    </row>
    <row r="39" spans="1:8" ht="21">
      <c r="A39" s="63" t="s">
        <v>44</v>
      </c>
      <c r="B39" s="66"/>
      <c r="C39" s="66"/>
      <c r="D39" s="8" t="s">
        <v>14</v>
      </c>
      <c r="E39" s="5">
        <v>0</v>
      </c>
      <c r="F39" s="5">
        <v>0</v>
      </c>
      <c r="G39" s="5">
        <v>2</v>
      </c>
      <c r="H39" s="5">
        <f t="shared" ref="H39:H46" si="3">SUM(F39:G39)</f>
        <v>2</v>
      </c>
    </row>
    <row r="40" spans="1:8" ht="21">
      <c r="A40" s="63" t="s">
        <v>45</v>
      </c>
      <c r="B40" s="66"/>
      <c r="C40" s="66"/>
      <c r="D40" s="8" t="s">
        <v>61</v>
      </c>
      <c r="E40" s="5">
        <v>0</v>
      </c>
      <c r="F40" s="5">
        <v>1</v>
      </c>
      <c r="G40" s="5">
        <v>1</v>
      </c>
      <c r="H40" s="5">
        <f t="shared" si="3"/>
        <v>2</v>
      </c>
    </row>
    <row r="41" spans="1:8" ht="21">
      <c r="A41" s="63" t="s">
        <v>46</v>
      </c>
      <c r="B41" s="66"/>
      <c r="C41" s="66"/>
      <c r="D41" s="8" t="s">
        <v>18</v>
      </c>
      <c r="E41" s="5">
        <v>0</v>
      </c>
      <c r="F41" s="5">
        <v>1</v>
      </c>
      <c r="G41" s="5">
        <v>0</v>
      </c>
      <c r="H41" s="5">
        <f t="shared" si="3"/>
        <v>1</v>
      </c>
    </row>
    <row r="42" spans="1:8" ht="21">
      <c r="A42" s="63" t="s">
        <v>47</v>
      </c>
      <c r="B42" s="66"/>
      <c r="C42" s="66"/>
      <c r="D42" s="8" t="s">
        <v>62</v>
      </c>
      <c r="E42" s="5">
        <v>4</v>
      </c>
      <c r="F42" s="5">
        <v>3</v>
      </c>
      <c r="G42" s="5">
        <v>0</v>
      </c>
      <c r="H42" s="5">
        <f t="shared" si="3"/>
        <v>3</v>
      </c>
    </row>
    <row r="43" spans="1:8" ht="21">
      <c r="A43" s="63" t="s">
        <v>48</v>
      </c>
      <c r="B43" s="66"/>
      <c r="C43" s="66"/>
      <c r="D43" s="8" t="s">
        <v>15</v>
      </c>
      <c r="E43" s="5">
        <v>0</v>
      </c>
      <c r="F43" s="5">
        <v>0</v>
      </c>
      <c r="G43" s="5">
        <v>0</v>
      </c>
      <c r="H43" s="5">
        <f t="shared" si="3"/>
        <v>0</v>
      </c>
    </row>
    <row r="44" spans="1:8" ht="21">
      <c r="A44" s="63" t="s">
        <v>49</v>
      </c>
      <c r="B44" s="66"/>
      <c r="C44" s="66"/>
      <c r="D44" s="8" t="s">
        <v>16</v>
      </c>
      <c r="E44" s="5">
        <v>0</v>
      </c>
      <c r="F44" s="5">
        <v>1</v>
      </c>
      <c r="G44" s="5">
        <v>3</v>
      </c>
      <c r="H44" s="5">
        <f t="shared" si="3"/>
        <v>4</v>
      </c>
    </row>
    <row r="45" spans="1:8" ht="21">
      <c r="A45" s="63" t="s">
        <v>50</v>
      </c>
      <c r="B45" s="66"/>
      <c r="C45" s="66"/>
      <c r="D45" s="8" t="s">
        <v>16</v>
      </c>
      <c r="E45" s="5">
        <v>0</v>
      </c>
      <c r="F45" s="5">
        <v>1</v>
      </c>
      <c r="G45" s="5">
        <v>2</v>
      </c>
      <c r="H45" s="5">
        <f t="shared" si="3"/>
        <v>3</v>
      </c>
    </row>
    <row r="46" spans="1:8" ht="21">
      <c r="A46" s="63" t="s">
        <v>51</v>
      </c>
      <c r="B46" s="66"/>
      <c r="C46" s="66"/>
      <c r="D46" s="8" t="s">
        <v>14</v>
      </c>
      <c r="E46" s="5">
        <v>0</v>
      </c>
      <c r="F46" s="5">
        <v>1</v>
      </c>
      <c r="G46" s="5">
        <v>1</v>
      </c>
      <c r="H46" s="5">
        <f t="shared" si="3"/>
        <v>2</v>
      </c>
    </row>
    <row r="47" spans="1:8" ht="21">
      <c r="A47" s="17"/>
      <c r="B47" s="17"/>
      <c r="C47" s="17"/>
      <c r="D47" s="1"/>
      <c r="E47" s="27">
        <f>SUM(E38:E46)</f>
        <v>6</v>
      </c>
      <c r="F47" s="33"/>
      <c r="G47" s="33"/>
      <c r="H47" s="27">
        <f>SUM(H38:H46)</f>
        <v>23</v>
      </c>
    </row>
    <row r="48" spans="1:8">
      <c r="A48" s="18"/>
      <c r="B48" s="18"/>
      <c r="C48" s="18"/>
      <c r="D48" s="3"/>
      <c r="E48" s="3"/>
      <c r="F48" s="3"/>
      <c r="G48" s="3"/>
      <c r="H48" s="3"/>
    </row>
    <row r="49" spans="1:10">
      <c r="A49" s="69" t="s">
        <v>67</v>
      </c>
      <c r="B49" s="65"/>
      <c r="C49" s="65"/>
      <c r="D49" s="6" t="s">
        <v>0</v>
      </c>
      <c r="E49" s="6" t="s">
        <v>1</v>
      </c>
      <c r="F49" s="7" t="s">
        <v>3</v>
      </c>
      <c r="G49" s="7" t="s">
        <v>4</v>
      </c>
      <c r="H49" s="6" t="s">
        <v>2</v>
      </c>
    </row>
    <row r="50" spans="1:10" ht="21">
      <c r="A50" s="63" t="s">
        <v>52</v>
      </c>
      <c r="B50" s="66"/>
      <c r="C50" s="66"/>
      <c r="D50" s="8" t="s">
        <v>41</v>
      </c>
      <c r="E50" s="5">
        <v>2</v>
      </c>
      <c r="F50" s="5">
        <v>3</v>
      </c>
      <c r="G50" s="5">
        <v>1</v>
      </c>
      <c r="H50" s="5">
        <f>SUM(F50:G50)</f>
        <v>4</v>
      </c>
    </row>
    <row r="51" spans="1:10" ht="21">
      <c r="A51" s="63" t="s">
        <v>53</v>
      </c>
      <c r="B51" s="66"/>
      <c r="C51" s="66"/>
      <c r="D51" s="8" t="s">
        <v>14</v>
      </c>
      <c r="E51" s="5">
        <v>2</v>
      </c>
      <c r="F51" s="5">
        <v>2</v>
      </c>
      <c r="G51" s="5">
        <v>0</v>
      </c>
      <c r="H51" s="5">
        <f t="shared" ref="H51:H58" si="4">SUM(F51:G51)</f>
        <v>2</v>
      </c>
    </row>
    <row r="52" spans="1:10" ht="21">
      <c r="A52" s="63" t="s">
        <v>54</v>
      </c>
      <c r="B52" s="66"/>
      <c r="C52" s="66"/>
      <c r="D52" s="8" t="s">
        <v>14</v>
      </c>
      <c r="E52" s="5">
        <v>0</v>
      </c>
      <c r="F52" s="5">
        <v>2</v>
      </c>
      <c r="G52" s="5">
        <v>3</v>
      </c>
      <c r="H52" s="5">
        <f t="shared" si="4"/>
        <v>5</v>
      </c>
    </row>
    <row r="53" spans="1:10" ht="21">
      <c r="A53" s="63" t="s">
        <v>55</v>
      </c>
      <c r="B53" s="66"/>
      <c r="C53" s="66"/>
      <c r="D53" s="8" t="s">
        <v>63</v>
      </c>
      <c r="E53" s="5">
        <v>2</v>
      </c>
      <c r="F53" s="5">
        <v>0</v>
      </c>
      <c r="G53" s="5">
        <v>1</v>
      </c>
      <c r="H53" s="5">
        <f t="shared" si="4"/>
        <v>1</v>
      </c>
    </row>
    <row r="54" spans="1:10" ht="21">
      <c r="A54" s="63" t="s">
        <v>56</v>
      </c>
      <c r="B54" s="66"/>
      <c r="C54" s="66"/>
      <c r="D54" s="8" t="s">
        <v>31</v>
      </c>
      <c r="E54" s="5">
        <v>0</v>
      </c>
      <c r="F54" s="5">
        <v>1</v>
      </c>
      <c r="G54" s="5">
        <v>0</v>
      </c>
      <c r="H54" s="5">
        <f t="shared" si="4"/>
        <v>1</v>
      </c>
    </row>
    <row r="55" spans="1:10" ht="21">
      <c r="A55" s="63" t="s">
        <v>57</v>
      </c>
      <c r="B55" s="66"/>
      <c r="C55" s="66"/>
      <c r="D55" s="8" t="s">
        <v>15</v>
      </c>
      <c r="E55" s="5">
        <v>0</v>
      </c>
      <c r="F55" s="5">
        <v>3</v>
      </c>
      <c r="G55" s="5">
        <v>3</v>
      </c>
      <c r="H55" s="5">
        <f t="shared" si="4"/>
        <v>6</v>
      </c>
    </row>
    <row r="56" spans="1:10" ht="21">
      <c r="A56" s="63" t="s">
        <v>58</v>
      </c>
      <c r="B56" s="66"/>
      <c r="C56" s="66"/>
      <c r="D56" s="8" t="s">
        <v>16</v>
      </c>
      <c r="E56" s="5">
        <v>2</v>
      </c>
      <c r="F56" s="5">
        <v>2</v>
      </c>
      <c r="G56" s="5">
        <v>1</v>
      </c>
      <c r="H56" s="5">
        <f t="shared" si="4"/>
        <v>3</v>
      </c>
    </row>
    <row r="57" spans="1:10" ht="21">
      <c r="A57" s="63" t="s">
        <v>59</v>
      </c>
      <c r="B57" s="66"/>
      <c r="C57" s="66"/>
      <c r="D57" s="8" t="s">
        <v>21</v>
      </c>
      <c r="E57" s="5">
        <v>0</v>
      </c>
      <c r="F57" s="5">
        <v>2</v>
      </c>
      <c r="G57" s="5">
        <v>1</v>
      </c>
      <c r="H57" s="5">
        <f t="shared" si="4"/>
        <v>3</v>
      </c>
    </row>
    <row r="58" spans="1:10" ht="21">
      <c r="A58" s="63" t="s">
        <v>60</v>
      </c>
      <c r="B58" s="66"/>
      <c r="C58" s="66"/>
      <c r="D58" s="8" t="s">
        <v>15</v>
      </c>
      <c r="E58" s="5">
        <v>0</v>
      </c>
      <c r="F58" s="5">
        <v>1</v>
      </c>
      <c r="G58" s="5">
        <v>1</v>
      </c>
      <c r="H58" s="5">
        <f t="shared" si="4"/>
        <v>2</v>
      </c>
    </row>
    <row r="59" spans="1:10" ht="21">
      <c r="A59" s="17"/>
      <c r="B59" s="17"/>
      <c r="C59" s="17"/>
      <c r="D59" s="1"/>
      <c r="E59" s="27">
        <f>SUM(E50:E58)</f>
        <v>8</v>
      </c>
      <c r="F59" s="33"/>
      <c r="G59" s="33"/>
      <c r="H59" s="27">
        <f>SUM(H50:H58)</f>
        <v>27</v>
      </c>
    </row>
    <row r="60" spans="1:10">
      <c r="A60" s="18"/>
      <c r="B60" s="18"/>
      <c r="C60" s="18"/>
      <c r="D60" s="3"/>
      <c r="E60" s="3"/>
      <c r="F60" s="3"/>
      <c r="G60" s="3"/>
      <c r="H60" s="3"/>
    </row>
    <row r="61" spans="1:10">
      <c r="A61" s="69" t="s">
        <v>68</v>
      </c>
      <c r="B61" s="65"/>
      <c r="C61" s="65"/>
      <c r="D61" s="6" t="s">
        <v>0</v>
      </c>
      <c r="E61" s="6" t="s">
        <v>1</v>
      </c>
      <c r="F61" s="7" t="s">
        <v>3</v>
      </c>
      <c r="G61" s="7" t="s">
        <v>4</v>
      </c>
      <c r="H61" s="6" t="s">
        <v>2</v>
      </c>
      <c r="J61" s="2"/>
    </row>
    <row r="62" spans="1:10" ht="21">
      <c r="A62" s="63" t="s">
        <v>69</v>
      </c>
      <c r="B62" s="66"/>
      <c r="C62" s="66"/>
      <c r="D62" s="8" t="s">
        <v>14</v>
      </c>
      <c r="E62" s="5">
        <v>4</v>
      </c>
      <c r="F62" s="5">
        <v>2</v>
      </c>
      <c r="G62" s="5">
        <v>1</v>
      </c>
      <c r="H62" s="5">
        <f>SUM(F62:G62)</f>
        <v>3</v>
      </c>
    </row>
    <row r="63" spans="1:10" ht="21">
      <c r="A63" s="63" t="s">
        <v>70</v>
      </c>
      <c r="B63" s="66"/>
      <c r="C63" s="66"/>
      <c r="D63" s="8" t="s">
        <v>62</v>
      </c>
      <c r="E63" s="5">
        <v>0</v>
      </c>
      <c r="F63" s="5">
        <v>1</v>
      </c>
      <c r="G63" s="5">
        <v>1</v>
      </c>
      <c r="H63" s="5">
        <f t="shared" ref="H63:H70" si="5">SUM(F63:G63)</f>
        <v>2</v>
      </c>
    </row>
    <row r="64" spans="1:10" ht="21">
      <c r="A64" s="63" t="s">
        <v>71</v>
      </c>
      <c r="B64" s="66"/>
      <c r="C64" s="66"/>
      <c r="D64" s="8" t="s">
        <v>15</v>
      </c>
      <c r="E64" s="5">
        <v>0</v>
      </c>
      <c r="F64" s="5">
        <v>2</v>
      </c>
      <c r="G64" s="5">
        <v>0</v>
      </c>
      <c r="H64" s="5">
        <f t="shared" si="5"/>
        <v>2</v>
      </c>
    </row>
    <row r="65" spans="1:8" ht="21">
      <c r="A65" s="63" t="s">
        <v>72</v>
      </c>
      <c r="B65" s="66"/>
      <c r="C65" s="66"/>
      <c r="D65" s="8" t="s">
        <v>16</v>
      </c>
      <c r="E65" s="5">
        <v>0</v>
      </c>
      <c r="F65" s="5">
        <v>1</v>
      </c>
      <c r="G65" s="5">
        <v>2</v>
      </c>
      <c r="H65" s="5">
        <f t="shared" si="5"/>
        <v>3</v>
      </c>
    </row>
    <row r="66" spans="1:8" ht="21">
      <c r="A66" s="63" t="s">
        <v>73</v>
      </c>
      <c r="B66" s="66"/>
      <c r="C66" s="66"/>
      <c r="D66" s="8" t="s">
        <v>21</v>
      </c>
      <c r="E66" s="5">
        <v>0</v>
      </c>
      <c r="F66" s="5">
        <v>2</v>
      </c>
      <c r="G66" s="5">
        <v>2</v>
      </c>
      <c r="H66" s="5">
        <f t="shared" si="5"/>
        <v>4</v>
      </c>
    </row>
    <row r="67" spans="1:8" ht="21">
      <c r="A67" s="63" t="s">
        <v>74</v>
      </c>
      <c r="B67" s="66"/>
      <c r="C67" s="66"/>
      <c r="D67" s="8" t="s">
        <v>17</v>
      </c>
      <c r="E67" s="5">
        <v>4</v>
      </c>
      <c r="F67" s="5">
        <v>1</v>
      </c>
      <c r="G67" s="5">
        <v>0</v>
      </c>
      <c r="H67" s="5">
        <f t="shared" si="5"/>
        <v>1</v>
      </c>
    </row>
    <row r="68" spans="1:8" ht="21">
      <c r="A68" s="63" t="s">
        <v>75</v>
      </c>
      <c r="B68" s="66"/>
      <c r="C68" s="66"/>
      <c r="D68" s="8" t="s">
        <v>28</v>
      </c>
      <c r="E68" s="5">
        <v>0</v>
      </c>
      <c r="F68" s="5">
        <v>2</v>
      </c>
      <c r="G68" s="5">
        <v>0</v>
      </c>
      <c r="H68" s="5">
        <f t="shared" si="5"/>
        <v>2</v>
      </c>
    </row>
    <row r="69" spans="1:8" ht="21">
      <c r="A69" s="63" t="s">
        <v>76</v>
      </c>
      <c r="B69" s="66"/>
      <c r="C69" s="66"/>
      <c r="D69" s="8" t="s">
        <v>61</v>
      </c>
      <c r="E69" s="5">
        <v>0</v>
      </c>
      <c r="F69" s="5">
        <v>0</v>
      </c>
      <c r="G69" s="5">
        <v>0</v>
      </c>
      <c r="H69" s="5">
        <f t="shared" si="5"/>
        <v>0</v>
      </c>
    </row>
    <row r="70" spans="1:8" ht="21">
      <c r="A70" s="63" t="s">
        <v>77</v>
      </c>
      <c r="B70" s="66"/>
      <c r="C70" s="66"/>
      <c r="D70" s="8" t="s">
        <v>16</v>
      </c>
      <c r="E70" s="5">
        <v>2</v>
      </c>
      <c r="F70" s="5">
        <v>4</v>
      </c>
      <c r="G70" s="5">
        <v>0</v>
      </c>
      <c r="H70" s="5">
        <f t="shared" si="5"/>
        <v>4</v>
      </c>
    </row>
    <row r="71" spans="1:8" ht="21">
      <c r="A71" s="17"/>
      <c r="B71" s="17"/>
      <c r="C71" s="17"/>
      <c r="D71" s="1"/>
      <c r="E71" s="27">
        <f>SUM(E62:E70)</f>
        <v>10</v>
      </c>
      <c r="F71" s="33"/>
      <c r="G71" s="33"/>
      <c r="H71" s="27">
        <f>SUM(H62:H70)</f>
        <v>21</v>
      </c>
    </row>
    <row r="72" spans="1:8">
      <c r="A72" s="18"/>
      <c r="B72" s="18"/>
      <c r="C72" s="18"/>
      <c r="D72" s="3"/>
      <c r="E72" s="3"/>
      <c r="F72" s="3"/>
      <c r="G72" s="3"/>
      <c r="H72" s="3"/>
    </row>
    <row r="73" spans="1:8">
      <c r="A73" s="64" t="s">
        <v>78</v>
      </c>
      <c r="B73" s="65"/>
      <c r="C73" s="65"/>
      <c r="D73" s="6" t="s">
        <v>0</v>
      </c>
      <c r="E73" s="6" t="s">
        <v>1</v>
      </c>
      <c r="F73" s="7" t="s">
        <v>3</v>
      </c>
      <c r="G73" s="7" t="s">
        <v>4</v>
      </c>
      <c r="H73" s="6" t="s">
        <v>2</v>
      </c>
    </row>
    <row r="74" spans="1:8" ht="21">
      <c r="A74" s="60" t="s">
        <v>108</v>
      </c>
      <c r="B74" s="61"/>
      <c r="C74" s="61"/>
      <c r="D74" s="8" t="s">
        <v>14</v>
      </c>
      <c r="E74" s="5">
        <v>0</v>
      </c>
      <c r="F74" s="5">
        <v>1</v>
      </c>
      <c r="G74" s="5">
        <v>1</v>
      </c>
      <c r="H74" s="5">
        <f>SUM(F74:G74)</f>
        <v>2</v>
      </c>
    </row>
    <row r="75" spans="1:8" ht="21">
      <c r="A75" s="60" t="s">
        <v>109</v>
      </c>
      <c r="B75" s="61"/>
      <c r="C75" s="61"/>
      <c r="D75" s="8" t="s">
        <v>17</v>
      </c>
      <c r="E75" s="5">
        <v>0</v>
      </c>
      <c r="F75" s="5">
        <v>0</v>
      </c>
      <c r="G75" s="5">
        <v>0</v>
      </c>
      <c r="H75" s="14">
        <f t="shared" ref="H75:H82" si="6">SUM(F75:G75)</f>
        <v>0</v>
      </c>
    </row>
    <row r="76" spans="1:8" ht="21">
      <c r="A76" s="60" t="s">
        <v>110</v>
      </c>
      <c r="B76" s="61"/>
      <c r="C76" s="61"/>
      <c r="D76" s="8" t="s">
        <v>14</v>
      </c>
      <c r="E76" s="5">
        <v>4</v>
      </c>
      <c r="F76" s="5">
        <v>2</v>
      </c>
      <c r="G76" s="5">
        <v>1</v>
      </c>
      <c r="H76" s="14">
        <f t="shared" si="6"/>
        <v>3</v>
      </c>
    </row>
    <row r="77" spans="1:8" ht="21">
      <c r="A77" s="60" t="s">
        <v>111</v>
      </c>
      <c r="B77" s="61"/>
      <c r="C77" s="61"/>
      <c r="D77" s="8" t="s">
        <v>15</v>
      </c>
      <c r="E77" s="5">
        <v>0</v>
      </c>
      <c r="F77" s="5">
        <v>1</v>
      </c>
      <c r="G77" s="5">
        <v>1</v>
      </c>
      <c r="H77" s="14">
        <f t="shared" si="6"/>
        <v>2</v>
      </c>
    </row>
    <row r="78" spans="1:8" ht="21">
      <c r="A78" s="60" t="s">
        <v>112</v>
      </c>
      <c r="B78" s="61"/>
      <c r="C78" s="61"/>
      <c r="D78" s="8" t="s">
        <v>15</v>
      </c>
      <c r="E78" s="5">
        <v>0</v>
      </c>
      <c r="F78" s="5">
        <v>2</v>
      </c>
      <c r="G78" s="5">
        <v>1</v>
      </c>
      <c r="H78" s="14">
        <f t="shared" si="6"/>
        <v>3</v>
      </c>
    </row>
    <row r="79" spans="1:8" ht="21">
      <c r="A79" s="60" t="s">
        <v>113</v>
      </c>
      <c r="B79" s="61"/>
      <c r="C79" s="61"/>
      <c r="D79" s="8" t="s">
        <v>117</v>
      </c>
      <c r="E79" s="5">
        <v>0</v>
      </c>
      <c r="F79" s="5">
        <v>2</v>
      </c>
      <c r="G79" s="5">
        <v>2</v>
      </c>
      <c r="H79" s="14">
        <f t="shared" si="6"/>
        <v>4</v>
      </c>
    </row>
    <row r="80" spans="1:8" ht="21">
      <c r="A80" s="60" t="s">
        <v>114</v>
      </c>
      <c r="B80" s="61"/>
      <c r="C80" s="61"/>
      <c r="D80" s="8" t="s">
        <v>16</v>
      </c>
      <c r="E80" s="5">
        <v>2</v>
      </c>
      <c r="F80" s="5">
        <v>2</v>
      </c>
      <c r="G80" s="5">
        <v>1</v>
      </c>
      <c r="H80" s="14">
        <f t="shared" si="6"/>
        <v>3</v>
      </c>
    </row>
    <row r="81" spans="1:8" ht="21">
      <c r="A81" s="60" t="s">
        <v>115</v>
      </c>
      <c r="B81" s="61"/>
      <c r="C81" s="61"/>
      <c r="D81" s="8" t="s">
        <v>18</v>
      </c>
      <c r="E81" s="5">
        <v>0</v>
      </c>
      <c r="F81" s="5">
        <v>2</v>
      </c>
      <c r="G81" s="5">
        <v>1</v>
      </c>
      <c r="H81" s="14">
        <f t="shared" si="6"/>
        <v>3</v>
      </c>
    </row>
    <row r="82" spans="1:8" ht="21">
      <c r="A82" s="60" t="s">
        <v>116</v>
      </c>
      <c r="B82" s="61"/>
      <c r="C82" s="61"/>
      <c r="D82" s="8" t="s">
        <v>15</v>
      </c>
      <c r="E82" s="5">
        <v>3</v>
      </c>
      <c r="F82" s="5">
        <v>0</v>
      </c>
      <c r="G82" s="5">
        <v>1</v>
      </c>
      <c r="H82" s="14">
        <f t="shared" si="6"/>
        <v>1</v>
      </c>
    </row>
    <row r="83" spans="1:8" ht="21">
      <c r="A83" s="10"/>
      <c r="B83" s="10"/>
      <c r="C83" s="10"/>
      <c r="D83" s="12"/>
      <c r="E83" s="27">
        <f>SUM(E74:E82)</f>
        <v>9</v>
      </c>
      <c r="F83" s="31"/>
      <c r="G83" s="32"/>
      <c r="H83" s="27">
        <f>SUM(H74:H82)</f>
        <v>21</v>
      </c>
    </row>
    <row r="84" spans="1:8">
      <c r="A84" s="18"/>
      <c r="B84" s="18"/>
      <c r="C84" s="18"/>
      <c r="D84" s="3"/>
      <c r="E84" s="3"/>
      <c r="F84" s="3"/>
      <c r="G84" s="3"/>
      <c r="H84" s="3"/>
    </row>
    <row r="85" spans="1:8">
      <c r="A85" s="64" t="s">
        <v>79</v>
      </c>
      <c r="B85" s="65"/>
      <c r="C85" s="65"/>
      <c r="D85" s="6" t="s">
        <v>0</v>
      </c>
      <c r="E85" s="6" t="s">
        <v>1</v>
      </c>
      <c r="F85" s="7" t="s">
        <v>3</v>
      </c>
      <c r="G85" s="7" t="s">
        <v>4</v>
      </c>
      <c r="H85" s="6" t="s">
        <v>2</v>
      </c>
    </row>
    <row r="86" spans="1:8" ht="21">
      <c r="A86" s="60" t="s">
        <v>119</v>
      </c>
      <c r="B86" s="61"/>
      <c r="C86" s="61"/>
      <c r="D86" s="8" t="s">
        <v>18</v>
      </c>
      <c r="E86" s="5">
        <v>0</v>
      </c>
      <c r="F86" s="5">
        <v>0</v>
      </c>
      <c r="G86" s="5">
        <v>3</v>
      </c>
      <c r="H86" s="5">
        <f>SUM(F86:G86)</f>
        <v>3</v>
      </c>
    </row>
    <row r="87" spans="1:8" ht="21">
      <c r="A87" s="60" t="s">
        <v>120</v>
      </c>
      <c r="B87" s="61"/>
      <c r="C87" s="61"/>
      <c r="D87" s="8" t="s">
        <v>14</v>
      </c>
      <c r="E87" s="5">
        <v>0</v>
      </c>
      <c r="F87" s="5">
        <v>0</v>
      </c>
      <c r="G87" s="5">
        <v>3</v>
      </c>
      <c r="H87" s="16">
        <f t="shared" ref="H87:H94" si="7">SUM(F87:G87)</f>
        <v>3</v>
      </c>
    </row>
    <row r="88" spans="1:8" ht="21">
      <c r="A88" s="60" t="s">
        <v>121</v>
      </c>
      <c r="B88" s="61"/>
      <c r="C88" s="61"/>
      <c r="D88" s="8" t="s">
        <v>17</v>
      </c>
      <c r="E88" s="5">
        <v>3</v>
      </c>
      <c r="F88" s="5">
        <v>2</v>
      </c>
      <c r="G88" s="5">
        <v>1</v>
      </c>
      <c r="H88" s="16">
        <f t="shared" si="7"/>
        <v>3</v>
      </c>
    </row>
    <row r="89" spans="1:8" ht="21">
      <c r="A89" s="60" t="s">
        <v>122</v>
      </c>
      <c r="B89" s="61"/>
      <c r="C89" s="61"/>
      <c r="D89" s="8" t="s">
        <v>15</v>
      </c>
      <c r="E89" s="5">
        <v>0</v>
      </c>
      <c r="F89" s="5">
        <v>3</v>
      </c>
      <c r="G89" s="5">
        <v>3</v>
      </c>
      <c r="H89" s="16">
        <f t="shared" si="7"/>
        <v>6</v>
      </c>
    </row>
    <row r="90" spans="1:8" ht="21">
      <c r="A90" s="60" t="s">
        <v>123</v>
      </c>
      <c r="B90" s="61"/>
      <c r="C90" s="61"/>
      <c r="D90" s="8" t="s">
        <v>16</v>
      </c>
      <c r="E90" s="5">
        <v>4</v>
      </c>
      <c r="F90" s="5">
        <v>3</v>
      </c>
      <c r="G90" s="5">
        <v>1</v>
      </c>
      <c r="H90" s="16">
        <f t="shared" si="7"/>
        <v>4</v>
      </c>
    </row>
    <row r="91" spans="1:8" ht="21">
      <c r="A91" s="60" t="s">
        <v>124</v>
      </c>
      <c r="B91" s="61"/>
      <c r="C91" s="61"/>
      <c r="D91" s="8" t="s">
        <v>61</v>
      </c>
      <c r="E91" s="5">
        <v>2</v>
      </c>
      <c r="F91" s="5">
        <v>2</v>
      </c>
      <c r="G91" s="5">
        <v>1</v>
      </c>
      <c r="H91" s="16">
        <f t="shared" si="7"/>
        <v>3</v>
      </c>
    </row>
    <row r="92" spans="1:8" ht="21">
      <c r="A92" s="60" t="s">
        <v>125</v>
      </c>
      <c r="B92" s="61"/>
      <c r="C92" s="61"/>
      <c r="D92" s="8" t="s">
        <v>16</v>
      </c>
      <c r="E92" s="5">
        <v>3</v>
      </c>
      <c r="F92" s="5">
        <v>2</v>
      </c>
      <c r="G92" s="5">
        <v>0</v>
      </c>
      <c r="H92" s="16">
        <f t="shared" si="7"/>
        <v>2</v>
      </c>
    </row>
    <row r="93" spans="1:8" ht="21">
      <c r="A93" s="60" t="s">
        <v>126</v>
      </c>
      <c r="B93" s="61"/>
      <c r="C93" s="61"/>
      <c r="D93" s="8" t="s">
        <v>18</v>
      </c>
      <c r="E93" s="5">
        <v>0</v>
      </c>
      <c r="F93" s="5">
        <v>3</v>
      </c>
      <c r="G93" s="5">
        <v>1</v>
      </c>
      <c r="H93" s="16">
        <f t="shared" si="7"/>
        <v>4</v>
      </c>
    </row>
    <row r="94" spans="1:8" ht="21">
      <c r="A94" s="60" t="s">
        <v>127</v>
      </c>
      <c r="B94" s="61"/>
      <c r="C94" s="61"/>
      <c r="D94" s="8" t="s">
        <v>16</v>
      </c>
      <c r="E94" s="5">
        <v>2</v>
      </c>
      <c r="F94" s="5">
        <v>3</v>
      </c>
      <c r="G94" s="5">
        <v>0</v>
      </c>
      <c r="H94" s="16">
        <f t="shared" si="7"/>
        <v>3</v>
      </c>
    </row>
    <row r="95" spans="1:8" ht="21">
      <c r="A95" s="10"/>
      <c r="B95" s="10"/>
      <c r="C95" s="10"/>
      <c r="D95" s="12"/>
      <c r="E95" s="27">
        <f>SUM(E86:E94)</f>
        <v>14</v>
      </c>
      <c r="F95" s="31"/>
      <c r="G95" s="32"/>
      <c r="H95" s="27">
        <f>SUM(H86:H94)</f>
        <v>31</v>
      </c>
    </row>
    <row r="96" spans="1:8">
      <c r="A96" s="18"/>
      <c r="B96" s="18"/>
      <c r="C96" s="18"/>
      <c r="D96" s="3"/>
      <c r="E96" s="3"/>
      <c r="F96" s="3"/>
      <c r="G96" s="3"/>
      <c r="H96" s="3"/>
    </row>
    <row r="97" spans="1:8">
      <c r="A97" s="64" t="s">
        <v>80</v>
      </c>
      <c r="B97" s="65"/>
      <c r="C97" s="65"/>
      <c r="D97" s="6" t="s">
        <v>0</v>
      </c>
      <c r="E97" s="6" t="s">
        <v>1</v>
      </c>
      <c r="F97" s="7" t="s">
        <v>3</v>
      </c>
      <c r="G97" s="7" t="s">
        <v>4</v>
      </c>
      <c r="H97" s="6" t="s">
        <v>2</v>
      </c>
    </row>
    <row r="98" spans="1:8" ht="21">
      <c r="A98" s="60" t="s">
        <v>131</v>
      </c>
      <c r="B98" s="61"/>
      <c r="C98" s="61"/>
      <c r="D98" s="8" t="s">
        <v>16</v>
      </c>
      <c r="E98" s="5">
        <v>0</v>
      </c>
      <c r="F98" s="5">
        <v>0</v>
      </c>
      <c r="G98" s="5">
        <v>0</v>
      </c>
      <c r="H98" s="5">
        <f>SUM(F98:G98)</f>
        <v>0</v>
      </c>
    </row>
    <row r="99" spans="1:8" ht="21">
      <c r="A99" s="60" t="s">
        <v>132</v>
      </c>
      <c r="B99" s="61"/>
      <c r="C99" s="61"/>
      <c r="D99" s="8" t="s">
        <v>18</v>
      </c>
      <c r="E99" s="5">
        <v>0</v>
      </c>
      <c r="F99" s="5">
        <v>2</v>
      </c>
      <c r="G99" s="5">
        <v>0</v>
      </c>
      <c r="H99" s="24">
        <f t="shared" ref="H99:H106" si="8">SUM(F99:G99)</f>
        <v>2</v>
      </c>
    </row>
    <row r="100" spans="1:8" ht="21">
      <c r="A100" s="60" t="s">
        <v>133</v>
      </c>
      <c r="B100" s="61"/>
      <c r="C100" s="61"/>
      <c r="D100" s="8" t="s">
        <v>14</v>
      </c>
      <c r="E100" s="5">
        <v>0</v>
      </c>
      <c r="F100" s="5">
        <v>1</v>
      </c>
      <c r="G100" s="5">
        <v>2</v>
      </c>
      <c r="H100" s="24">
        <f t="shared" si="8"/>
        <v>3</v>
      </c>
    </row>
    <row r="101" spans="1:8" ht="21">
      <c r="A101" s="60" t="s">
        <v>134</v>
      </c>
      <c r="B101" s="61"/>
      <c r="C101" s="61"/>
      <c r="D101" s="8" t="s">
        <v>140</v>
      </c>
      <c r="E101" s="5">
        <v>2</v>
      </c>
      <c r="F101" s="5">
        <v>1</v>
      </c>
      <c r="G101" s="5">
        <v>3</v>
      </c>
      <c r="H101" s="24">
        <f t="shared" si="8"/>
        <v>4</v>
      </c>
    </row>
    <row r="102" spans="1:8" ht="21">
      <c r="A102" s="60" t="s">
        <v>135</v>
      </c>
      <c r="B102" s="61"/>
      <c r="C102" s="61"/>
      <c r="D102" s="8" t="s">
        <v>16</v>
      </c>
      <c r="E102" s="5">
        <v>0</v>
      </c>
      <c r="F102" s="5">
        <v>1</v>
      </c>
      <c r="G102" s="5">
        <v>3</v>
      </c>
      <c r="H102" s="24">
        <f t="shared" si="8"/>
        <v>4</v>
      </c>
    </row>
    <row r="103" spans="1:8" ht="21">
      <c r="A103" s="60" t="s">
        <v>136</v>
      </c>
      <c r="B103" s="61"/>
      <c r="C103" s="61"/>
      <c r="D103" s="8" t="s">
        <v>15</v>
      </c>
      <c r="E103" s="5">
        <v>2</v>
      </c>
      <c r="F103" s="5">
        <v>0</v>
      </c>
      <c r="G103" s="5">
        <v>2</v>
      </c>
      <c r="H103" s="24">
        <f t="shared" si="8"/>
        <v>2</v>
      </c>
    </row>
    <row r="104" spans="1:8" ht="21">
      <c r="A104" s="60" t="s">
        <v>137</v>
      </c>
      <c r="B104" s="61"/>
      <c r="C104" s="61"/>
      <c r="D104" s="8" t="s">
        <v>16</v>
      </c>
      <c r="E104" s="24">
        <v>2</v>
      </c>
      <c r="F104" s="5">
        <v>0</v>
      </c>
      <c r="G104" s="5">
        <v>0</v>
      </c>
      <c r="H104" s="24">
        <f t="shared" si="8"/>
        <v>0</v>
      </c>
    </row>
    <row r="105" spans="1:8" ht="21">
      <c r="A105" s="60" t="s">
        <v>138</v>
      </c>
      <c r="B105" s="61"/>
      <c r="C105" s="61"/>
      <c r="D105" s="8" t="s">
        <v>15</v>
      </c>
      <c r="E105" s="5">
        <v>0</v>
      </c>
      <c r="F105" s="5">
        <v>1</v>
      </c>
      <c r="G105" s="5">
        <v>0</v>
      </c>
      <c r="H105" s="24">
        <f t="shared" si="8"/>
        <v>1</v>
      </c>
    </row>
    <row r="106" spans="1:8" ht="21">
      <c r="A106" s="60" t="s">
        <v>139</v>
      </c>
      <c r="B106" s="61"/>
      <c r="C106" s="61"/>
      <c r="D106" s="8" t="s">
        <v>61</v>
      </c>
      <c r="E106" s="5">
        <v>2</v>
      </c>
      <c r="F106" s="5">
        <v>3</v>
      </c>
      <c r="G106" s="5">
        <v>0</v>
      </c>
      <c r="H106" s="24">
        <f t="shared" si="8"/>
        <v>3</v>
      </c>
    </row>
    <row r="107" spans="1:8" ht="21">
      <c r="A107" s="10"/>
      <c r="B107" s="10"/>
      <c r="C107" s="10"/>
      <c r="D107" s="12"/>
      <c r="E107" s="27">
        <f>SUM(E98:E106)</f>
        <v>8</v>
      </c>
      <c r="F107" s="31"/>
      <c r="G107" s="32"/>
      <c r="H107" s="27">
        <f>SUM(H98:H106)</f>
        <v>19</v>
      </c>
    </row>
    <row r="108" spans="1:8">
      <c r="A108" s="18"/>
      <c r="B108" s="18"/>
      <c r="C108" s="18"/>
      <c r="D108" s="3"/>
      <c r="E108" s="3"/>
      <c r="F108" s="3"/>
      <c r="G108" s="3"/>
      <c r="H108" s="3"/>
    </row>
    <row r="109" spans="1:8">
      <c r="A109" s="64" t="s">
        <v>81</v>
      </c>
      <c r="B109" s="65"/>
      <c r="C109" s="65"/>
      <c r="D109" s="6" t="s">
        <v>0</v>
      </c>
      <c r="E109" s="6" t="s">
        <v>1</v>
      </c>
      <c r="F109" s="7" t="s">
        <v>3</v>
      </c>
      <c r="G109" s="7" t="s">
        <v>4</v>
      </c>
      <c r="H109" s="6" t="s">
        <v>2</v>
      </c>
    </row>
    <row r="110" spans="1:8" ht="21">
      <c r="A110" s="60" t="s">
        <v>142</v>
      </c>
      <c r="B110" s="61"/>
      <c r="C110" s="61"/>
      <c r="D110" s="8" t="s">
        <v>17</v>
      </c>
      <c r="E110" s="5">
        <v>2</v>
      </c>
      <c r="F110" s="5">
        <v>3</v>
      </c>
      <c r="G110" s="5">
        <v>0</v>
      </c>
      <c r="H110" s="5">
        <f>SUM(F110:G110)</f>
        <v>3</v>
      </c>
    </row>
    <row r="111" spans="1:8" ht="21">
      <c r="A111" s="60" t="s">
        <v>143</v>
      </c>
      <c r="B111" s="61"/>
      <c r="C111" s="61"/>
      <c r="D111" s="8" t="s">
        <v>151</v>
      </c>
      <c r="E111" s="5">
        <v>0</v>
      </c>
      <c r="F111" s="5">
        <v>1</v>
      </c>
      <c r="G111" s="5">
        <v>1</v>
      </c>
      <c r="H111" s="26">
        <f t="shared" ref="H111:H118" si="9">SUM(F111:G111)</f>
        <v>2</v>
      </c>
    </row>
    <row r="112" spans="1:8" ht="21">
      <c r="A112" s="60" t="s">
        <v>144</v>
      </c>
      <c r="B112" s="61"/>
      <c r="C112" s="61"/>
      <c r="D112" s="8" t="s">
        <v>14</v>
      </c>
      <c r="E112" s="5">
        <v>3</v>
      </c>
      <c r="F112" s="5">
        <v>3</v>
      </c>
      <c r="G112" s="5">
        <v>2</v>
      </c>
      <c r="H112" s="26">
        <f t="shared" si="9"/>
        <v>5</v>
      </c>
    </row>
    <row r="113" spans="1:9" ht="21">
      <c r="A113" s="60" t="s">
        <v>145</v>
      </c>
      <c r="B113" s="61"/>
      <c r="C113" s="61"/>
      <c r="D113" s="8" t="s">
        <v>28</v>
      </c>
      <c r="E113" s="5">
        <v>2</v>
      </c>
      <c r="F113" s="5">
        <v>2</v>
      </c>
      <c r="G113" s="5">
        <v>5</v>
      </c>
      <c r="H113" s="26">
        <f t="shared" si="9"/>
        <v>7</v>
      </c>
    </row>
    <row r="114" spans="1:9" ht="21">
      <c r="A114" s="60" t="s">
        <v>148</v>
      </c>
      <c r="B114" s="61"/>
      <c r="C114" s="61"/>
      <c r="D114" s="8" t="s">
        <v>14</v>
      </c>
      <c r="E114" s="5">
        <v>0</v>
      </c>
      <c r="F114" s="5">
        <v>0</v>
      </c>
      <c r="G114" s="5">
        <v>2</v>
      </c>
      <c r="H114" s="26">
        <f t="shared" si="9"/>
        <v>2</v>
      </c>
    </row>
    <row r="115" spans="1:9" ht="21">
      <c r="A115" s="60" t="s">
        <v>149</v>
      </c>
      <c r="B115" s="61"/>
      <c r="C115" s="61"/>
      <c r="D115" s="8" t="s">
        <v>18</v>
      </c>
      <c r="E115" s="5">
        <v>0</v>
      </c>
      <c r="F115" s="5">
        <v>0</v>
      </c>
      <c r="G115" s="5">
        <v>3</v>
      </c>
      <c r="H115" s="26">
        <f t="shared" si="9"/>
        <v>3</v>
      </c>
    </row>
    <row r="116" spans="1:9" ht="21">
      <c r="A116" s="60" t="s">
        <v>146</v>
      </c>
      <c r="B116" s="61"/>
      <c r="C116" s="61"/>
      <c r="D116" s="8" t="s">
        <v>15</v>
      </c>
      <c r="E116" s="5">
        <v>0</v>
      </c>
      <c r="F116" s="5">
        <v>1</v>
      </c>
      <c r="G116" s="5">
        <v>0</v>
      </c>
      <c r="H116" s="26">
        <f t="shared" si="9"/>
        <v>1</v>
      </c>
    </row>
    <row r="117" spans="1:9" ht="21">
      <c r="A117" s="60" t="s">
        <v>150</v>
      </c>
      <c r="B117" s="61"/>
      <c r="C117" s="61"/>
      <c r="D117" s="8" t="s">
        <v>16</v>
      </c>
      <c r="E117" s="5">
        <v>4</v>
      </c>
      <c r="F117" s="5">
        <v>3</v>
      </c>
      <c r="G117" s="5">
        <v>1</v>
      </c>
      <c r="H117" s="26">
        <f t="shared" si="9"/>
        <v>4</v>
      </c>
    </row>
    <row r="118" spans="1:9" ht="21">
      <c r="A118" s="60" t="s">
        <v>147</v>
      </c>
      <c r="B118" s="61"/>
      <c r="C118" s="61"/>
      <c r="D118" s="8" t="s">
        <v>18</v>
      </c>
      <c r="E118" s="5">
        <v>0</v>
      </c>
      <c r="F118" s="5">
        <v>3</v>
      </c>
      <c r="G118" s="5">
        <v>1</v>
      </c>
      <c r="H118" s="26">
        <f t="shared" si="9"/>
        <v>4</v>
      </c>
    </row>
    <row r="119" spans="1:9" ht="21">
      <c r="A119" s="10"/>
      <c r="B119" s="10"/>
      <c r="C119" s="10"/>
      <c r="D119" s="12"/>
      <c r="E119" s="27">
        <f>SUM(E110:E118)</f>
        <v>11</v>
      </c>
      <c r="F119" s="13"/>
      <c r="G119" s="12"/>
      <c r="H119" s="27">
        <f>SUM(H110:H118)</f>
        <v>31</v>
      </c>
    </row>
    <row r="120" spans="1:9">
      <c r="A120" s="18"/>
      <c r="B120" s="18"/>
      <c r="C120" s="18"/>
      <c r="D120" s="3"/>
      <c r="E120" s="3"/>
      <c r="F120" s="3"/>
      <c r="G120" s="3"/>
      <c r="H120" s="3"/>
    </row>
    <row r="121" spans="1:9">
      <c r="A121" s="64" t="s">
        <v>82</v>
      </c>
      <c r="B121" s="65"/>
      <c r="C121" s="65"/>
      <c r="D121" s="6" t="s">
        <v>0</v>
      </c>
      <c r="E121" s="6" t="s">
        <v>1</v>
      </c>
      <c r="F121" s="7" t="s">
        <v>3</v>
      </c>
      <c r="G121" s="7" t="s">
        <v>4</v>
      </c>
      <c r="H121" s="6" t="s">
        <v>2</v>
      </c>
      <c r="I121" s="2"/>
    </row>
    <row r="122" spans="1:9" ht="21">
      <c r="A122" s="60" t="s">
        <v>152</v>
      </c>
      <c r="B122" s="61"/>
      <c r="C122" s="61"/>
      <c r="D122" s="8" t="s">
        <v>15</v>
      </c>
      <c r="E122" s="5">
        <v>3</v>
      </c>
      <c r="F122" s="5">
        <v>2</v>
      </c>
      <c r="G122" s="5">
        <v>3</v>
      </c>
      <c r="H122" s="5">
        <f>SUM(F122:G122)</f>
        <v>5</v>
      </c>
    </row>
    <row r="123" spans="1:9" ht="21">
      <c r="A123" s="60" t="s">
        <v>153</v>
      </c>
      <c r="B123" s="61"/>
      <c r="C123" s="61"/>
      <c r="D123" s="8" t="s">
        <v>61</v>
      </c>
      <c r="E123" s="5">
        <v>0</v>
      </c>
      <c r="F123" s="5">
        <v>1</v>
      </c>
      <c r="G123" s="5">
        <v>2</v>
      </c>
      <c r="H123" s="28">
        <f t="shared" ref="H123:H130" si="10">SUM(F123:G123)</f>
        <v>3</v>
      </c>
    </row>
    <row r="124" spans="1:9" ht="21">
      <c r="A124" s="60" t="s">
        <v>154</v>
      </c>
      <c r="B124" s="61"/>
      <c r="C124" s="61"/>
      <c r="D124" s="8" t="s">
        <v>17</v>
      </c>
      <c r="E124" s="5">
        <v>2</v>
      </c>
      <c r="F124" s="5">
        <v>4</v>
      </c>
      <c r="G124" s="5">
        <v>2</v>
      </c>
      <c r="H124" s="28">
        <f t="shared" si="10"/>
        <v>6</v>
      </c>
    </row>
    <row r="125" spans="1:9" ht="21">
      <c r="A125" s="60" t="s">
        <v>155</v>
      </c>
      <c r="B125" s="61"/>
      <c r="C125" s="61"/>
      <c r="D125" s="8" t="s">
        <v>15</v>
      </c>
      <c r="E125" s="5">
        <v>3</v>
      </c>
      <c r="F125" s="5">
        <v>0</v>
      </c>
      <c r="G125" s="5">
        <v>1</v>
      </c>
      <c r="H125" s="28">
        <f t="shared" si="10"/>
        <v>1</v>
      </c>
    </row>
    <row r="126" spans="1:9" ht="21">
      <c r="A126" s="60" t="s">
        <v>156</v>
      </c>
      <c r="B126" s="61"/>
      <c r="C126" s="61"/>
      <c r="D126" s="8" t="s">
        <v>15</v>
      </c>
      <c r="E126" s="5">
        <v>0</v>
      </c>
      <c r="F126" s="5">
        <v>0</v>
      </c>
      <c r="G126" s="5">
        <v>0</v>
      </c>
      <c r="H126" s="28">
        <f t="shared" si="10"/>
        <v>0</v>
      </c>
    </row>
    <row r="127" spans="1:9" ht="21">
      <c r="A127" s="60" t="s">
        <v>157</v>
      </c>
      <c r="B127" s="61"/>
      <c r="C127" s="61"/>
      <c r="D127" s="8" t="s">
        <v>18</v>
      </c>
      <c r="E127" s="5">
        <v>0</v>
      </c>
      <c r="F127" s="5">
        <v>0</v>
      </c>
      <c r="G127" s="5">
        <v>1</v>
      </c>
      <c r="H127" s="28">
        <f t="shared" si="10"/>
        <v>1</v>
      </c>
    </row>
    <row r="128" spans="1:9" ht="21">
      <c r="A128" s="60" t="s">
        <v>158</v>
      </c>
      <c r="B128" s="61"/>
      <c r="C128" s="61"/>
      <c r="D128" s="8" t="s">
        <v>31</v>
      </c>
      <c r="E128" s="5">
        <v>0</v>
      </c>
      <c r="F128" s="5">
        <v>1</v>
      </c>
      <c r="G128" s="5">
        <v>0</v>
      </c>
      <c r="H128" s="28">
        <f t="shared" si="10"/>
        <v>1</v>
      </c>
    </row>
    <row r="129" spans="1:8" ht="21">
      <c r="A129" s="60" t="s">
        <v>159</v>
      </c>
      <c r="B129" s="61"/>
      <c r="C129" s="61"/>
      <c r="D129" s="8" t="s">
        <v>61</v>
      </c>
      <c r="E129" s="5">
        <v>0</v>
      </c>
      <c r="F129" s="5">
        <v>2</v>
      </c>
      <c r="G129" s="5">
        <v>2</v>
      </c>
      <c r="H129" s="28">
        <f t="shared" si="10"/>
        <v>4</v>
      </c>
    </row>
    <row r="130" spans="1:8" ht="21">
      <c r="A130" s="60" t="s">
        <v>160</v>
      </c>
      <c r="B130" s="61"/>
      <c r="C130" s="61"/>
      <c r="D130" s="8" t="s">
        <v>16</v>
      </c>
      <c r="E130" s="5">
        <v>0</v>
      </c>
      <c r="F130" s="5">
        <v>1</v>
      </c>
      <c r="G130" s="5">
        <v>2</v>
      </c>
      <c r="H130" s="28">
        <f t="shared" si="10"/>
        <v>3</v>
      </c>
    </row>
    <row r="131" spans="1:8" ht="21">
      <c r="A131" s="10"/>
      <c r="B131" s="10"/>
      <c r="C131" s="10"/>
      <c r="D131" s="12"/>
      <c r="E131" s="27">
        <f>SUM(E122:E130)</f>
        <v>8</v>
      </c>
      <c r="F131" s="13"/>
      <c r="G131" s="12"/>
      <c r="H131" s="27">
        <f>SUM(H122:H130)</f>
        <v>24</v>
      </c>
    </row>
    <row r="132" spans="1:8">
      <c r="A132" s="18"/>
      <c r="B132" s="18"/>
      <c r="C132" s="18"/>
      <c r="D132" s="3"/>
      <c r="E132" s="3"/>
      <c r="F132" s="3"/>
      <c r="G132" s="3"/>
      <c r="H132" s="3"/>
    </row>
    <row r="133" spans="1:8">
      <c r="A133" s="18"/>
      <c r="B133" s="18"/>
      <c r="C133" s="18"/>
      <c r="D133" s="3"/>
      <c r="E133" s="3"/>
      <c r="F133" s="3"/>
      <c r="G133" s="3"/>
      <c r="H133" s="3"/>
    </row>
    <row r="134" spans="1:8">
      <c r="A134" s="64" t="s">
        <v>83</v>
      </c>
      <c r="B134" s="65"/>
      <c r="C134" s="65"/>
      <c r="D134" s="6" t="s">
        <v>0</v>
      </c>
      <c r="E134" s="6" t="s">
        <v>1</v>
      </c>
      <c r="F134" s="7" t="s">
        <v>3</v>
      </c>
      <c r="G134" s="7" t="s">
        <v>4</v>
      </c>
      <c r="H134" s="6" t="s">
        <v>2</v>
      </c>
    </row>
    <row r="135" spans="1:8" ht="21">
      <c r="A135" s="60" t="s">
        <v>161</v>
      </c>
      <c r="B135" s="61"/>
      <c r="C135" s="61"/>
      <c r="D135" s="8" t="s">
        <v>15</v>
      </c>
      <c r="E135" s="5">
        <v>2</v>
      </c>
      <c r="F135" s="5">
        <v>1</v>
      </c>
      <c r="G135" s="5">
        <v>4</v>
      </c>
      <c r="H135" s="5">
        <f>SUM(F135:G135)</f>
        <v>5</v>
      </c>
    </row>
    <row r="136" spans="1:8" ht="21">
      <c r="A136" s="60" t="s">
        <v>162</v>
      </c>
      <c r="B136" s="61"/>
      <c r="C136" s="61"/>
      <c r="D136" s="8" t="s">
        <v>170</v>
      </c>
      <c r="E136" s="5">
        <v>0</v>
      </c>
      <c r="F136" s="5">
        <v>1</v>
      </c>
      <c r="G136" s="5">
        <v>1</v>
      </c>
      <c r="H136" s="29">
        <f t="shared" ref="H136:H143" si="11">SUM(F136:G136)</f>
        <v>2</v>
      </c>
    </row>
    <row r="137" spans="1:8" ht="21">
      <c r="A137" s="60" t="s">
        <v>163</v>
      </c>
      <c r="B137" s="61"/>
      <c r="C137" s="61"/>
      <c r="D137" s="8" t="s">
        <v>17</v>
      </c>
      <c r="E137" s="5">
        <v>0</v>
      </c>
      <c r="F137" s="5">
        <v>0</v>
      </c>
      <c r="G137" s="5">
        <v>0</v>
      </c>
      <c r="H137" s="29">
        <f t="shared" si="11"/>
        <v>0</v>
      </c>
    </row>
    <row r="138" spans="1:8" ht="21">
      <c r="A138" s="60" t="s">
        <v>164</v>
      </c>
      <c r="B138" s="61"/>
      <c r="C138" s="61"/>
      <c r="D138" s="8" t="s">
        <v>21</v>
      </c>
      <c r="E138" s="5">
        <v>0</v>
      </c>
      <c r="F138" s="5">
        <v>2</v>
      </c>
      <c r="G138" s="5">
        <v>2</v>
      </c>
      <c r="H138" s="29">
        <f t="shared" si="11"/>
        <v>4</v>
      </c>
    </row>
    <row r="139" spans="1:8" ht="21">
      <c r="A139" s="60" t="s">
        <v>165</v>
      </c>
      <c r="B139" s="61"/>
      <c r="C139" s="61"/>
      <c r="D139" s="8" t="s">
        <v>15</v>
      </c>
      <c r="E139" s="5">
        <v>0</v>
      </c>
      <c r="F139" s="5">
        <v>1</v>
      </c>
      <c r="G139" s="5">
        <v>1</v>
      </c>
      <c r="H139" s="29">
        <f t="shared" si="11"/>
        <v>2</v>
      </c>
    </row>
    <row r="140" spans="1:8" ht="21">
      <c r="A140" s="60" t="s">
        <v>166</v>
      </c>
      <c r="B140" s="61"/>
      <c r="C140" s="61"/>
      <c r="D140" s="8" t="s">
        <v>15</v>
      </c>
      <c r="E140" s="5">
        <v>0</v>
      </c>
      <c r="F140" s="5">
        <v>2</v>
      </c>
      <c r="G140" s="5">
        <v>1</v>
      </c>
      <c r="H140" s="29">
        <f t="shared" si="11"/>
        <v>3</v>
      </c>
    </row>
    <row r="141" spans="1:8" ht="21">
      <c r="A141" s="60" t="s">
        <v>167</v>
      </c>
      <c r="B141" s="61"/>
      <c r="C141" s="61"/>
      <c r="D141" s="8" t="s">
        <v>62</v>
      </c>
      <c r="E141" s="5">
        <v>2</v>
      </c>
      <c r="F141" s="5">
        <v>2</v>
      </c>
      <c r="G141" s="5">
        <v>1</v>
      </c>
      <c r="H141" s="29">
        <f t="shared" si="11"/>
        <v>3</v>
      </c>
    </row>
    <row r="142" spans="1:8" ht="21">
      <c r="A142" s="60" t="s">
        <v>168</v>
      </c>
      <c r="B142" s="61"/>
      <c r="C142" s="61"/>
      <c r="D142" s="8" t="s">
        <v>61</v>
      </c>
      <c r="E142" s="5">
        <v>3</v>
      </c>
      <c r="F142" s="5">
        <v>3</v>
      </c>
      <c r="G142" s="5">
        <v>1</v>
      </c>
      <c r="H142" s="29">
        <f t="shared" si="11"/>
        <v>4</v>
      </c>
    </row>
    <row r="143" spans="1:8" ht="21">
      <c r="A143" s="60" t="s">
        <v>169</v>
      </c>
      <c r="B143" s="61"/>
      <c r="C143" s="61"/>
      <c r="D143" s="8" t="s">
        <v>17</v>
      </c>
      <c r="E143" s="5">
        <v>3</v>
      </c>
      <c r="F143" s="5">
        <v>2</v>
      </c>
      <c r="G143" s="5">
        <v>1</v>
      </c>
      <c r="H143" s="29">
        <f t="shared" si="11"/>
        <v>3</v>
      </c>
    </row>
    <row r="144" spans="1:8" ht="21">
      <c r="A144" s="10"/>
      <c r="B144" s="10"/>
      <c r="C144" s="10"/>
      <c r="D144" s="12"/>
      <c r="E144" s="27">
        <f>SUM(E135:E143)</f>
        <v>10</v>
      </c>
      <c r="F144" s="13"/>
      <c r="G144" s="12"/>
      <c r="H144" s="27">
        <f>SUM(H135:H143)</f>
        <v>26</v>
      </c>
    </row>
    <row r="145" spans="1:8">
      <c r="A145" s="18"/>
      <c r="B145" s="18"/>
      <c r="C145" s="18"/>
      <c r="D145" s="3"/>
      <c r="E145" s="3"/>
      <c r="F145" s="3"/>
      <c r="G145" s="3"/>
      <c r="H145" s="3"/>
    </row>
    <row r="146" spans="1:8">
      <c r="A146" s="18"/>
      <c r="B146" s="18"/>
      <c r="C146" s="18"/>
      <c r="D146" s="3"/>
      <c r="E146" s="3"/>
      <c r="F146" s="3"/>
      <c r="G146" s="3"/>
      <c r="H146" s="3"/>
    </row>
    <row r="147" spans="1:8">
      <c r="A147" s="64" t="s">
        <v>84</v>
      </c>
      <c r="B147" s="65"/>
      <c r="C147" s="65"/>
      <c r="D147" s="6" t="s">
        <v>0</v>
      </c>
      <c r="E147" s="6" t="s">
        <v>1</v>
      </c>
      <c r="F147" s="7" t="s">
        <v>3</v>
      </c>
      <c r="G147" s="7" t="s">
        <v>4</v>
      </c>
      <c r="H147" s="6" t="s">
        <v>2</v>
      </c>
    </row>
    <row r="148" spans="1:8" ht="21">
      <c r="A148" s="60" t="s">
        <v>171</v>
      </c>
      <c r="B148" s="61"/>
      <c r="C148" s="61"/>
      <c r="D148" s="8" t="s">
        <v>21</v>
      </c>
      <c r="E148" s="5">
        <v>4</v>
      </c>
      <c r="F148" s="5">
        <v>1</v>
      </c>
      <c r="G148" s="5">
        <v>3</v>
      </c>
      <c r="H148" s="5">
        <f>SUM(F148:G148)</f>
        <v>4</v>
      </c>
    </row>
    <row r="149" spans="1:8" ht="21">
      <c r="A149" s="60" t="s">
        <v>172</v>
      </c>
      <c r="B149" s="61"/>
      <c r="C149" s="61"/>
      <c r="D149" s="8" t="s">
        <v>14</v>
      </c>
      <c r="E149" s="5">
        <v>2</v>
      </c>
      <c r="F149" s="5">
        <v>4</v>
      </c>
      <c r="G149" s="5">
        <v>1</v>
      </c>
      <c r="H149" s="30">
        <f t="shared" ref="H149:H156" si="12">SUM(F149:G149)</f>
        <v>5</v>
      </c>
    </row>
    <row r="150" spans="1:8" ht="21">
      <c r="A150" s="60" t="s">
        <v>173</v>
      </c>
      <c r="B150" s="61"/>
      <c r="C150" s="61"/>
      <c r="D150" s="8" t="s">
        <v>31</v>
      </c>
      <c r="E150" s="5">
        <v>4</v>
      </c>
      <c r="F150" s="5">
        <v>1</v>
      </c>
      <c r="G150" s="5">
        <v>1</v>
      </c>
      <c r="H150" s="30">
        <f t="shared" si="12"/>
        <v>2</v>
      </c>
    </row>
    <row r="151" spans="1:8" ht="21">
      <c r="A151" s="60" t="s">
        <v>174</v>
      </c>
      <c r="B151" s="61"/>
      <c r="C151" s="61"/>
      <c r="D151" s="8" t="s">
        <v>15</v>
      </c>
      <c r="E151" s="5">
        <v>3</v>
      </c>
      <c r="F151" s="5">
        <v>2</v>
      </c>
      <c r="G151" s="5">
        <v>3</v>
      </c>
      <c r="H151" s="30">
        <f t="shared" si="12"/>
        <v>5</v>
      </c>
    </row>
    <row r="152" spans="1:8" ht="21">
      <c r="A152" s="60" t="s">
        <v>175</v>
      </c>
      <c r="B152" s="61"/>
      <c r="C152" s="61"/>
      <c r="D152" s="8" t="s">
        <v>16</v>
      </c>
      <c r="E152" s="5">
        <v>2</v>
      </c>
      <c r="F152" s="5">
        <v>2</v>
      </c>
      <c r="G152" s="5">
        <v>1</v>
      </c>
      <c r="H152" s="30">
        <f t="shared" si="12"/>
        <v>3</v>
      </c>
    </row>
    <row r="153" spans="1:8" ht="21">
      <c r="A153" s="60" t="s">
        <v>176</v>
      </c>
      <c r="B153" s="61"/>
      <c r="C153" s="61"/>
      <c r="D153" s="8" t="s">
        <v>17</v>
      </c>
      <c r="E153" s="5">
        <v>2</v>
      </c>
      <c r="F153" s="5">
        <v>4</v>
      </c>
      <c r="G153" s="5">
        <v>0</v>
      </c>
      <c r="H153" s="30">
        <f t="shared" si="12"/>
        <v>4</v>
      </c>
    </row>
    <row r="154" spans="1:8" ht="21">
      <c r="A154" s="60" t="s">
        <v>177</v>
      </c>
      <c r="B154" s="61"/>
      <c r="C154" s="61"/>
      <c r="D154" s="8" t="s">
        <v>61</v>
      </c>
      <c r="E154" s="5">
        <v>2</v>
      </c>
      <c r="F154" s="5">
        <v>2</v>
      </c>
      <c r="G154" s="5">
        <v>1</v>
      </c>
      <c r="H154" s="30">
        <f t="shared" si="12"/>
        <v>3</v>
      </c>
    </row>
    <row r="155" spans="1:8" ht="21">
      <c r="A155" s="60" t="s">
        <v>178</v>
      </c>
      <c r="B155" s="61"/>
      <c r="C155" s="61"/>
      <c r="D155" s="8" t="s">
        <v>16</v>
      </c>
      <c r="E155" s="5">
        <v>0</v>
      </c>
      <c r="F155" s="5">
        <v>0</v>
      </c>
      <c r="G155" s="5">
        <v>2</v>
      </c>
      <c r="H155" s="30">
        <f t="shared" si="12"/>
        <v>2</v>
      </c>
    </row>
    <row r="156" spans="1:8" ht="21">
      <c r="A156" s="60" t="s">
        <v>179</v>
      </c>
      <c r="B156" s="61"/>
      <c r="C156" s="61"/>
      <c r="D156" s="8" t="s">
        <v>18</v>
      </c>
      <c r="E156" s="5">
        <v>2</v>
      </c>
      <c r="F156" s="5">
        <v>1</v>
      </c>
      <c r="G156" s="5">
        <v>1</v>
      </c>
      <c r="H156" s="30">
        <f t="shared" si="12"/>
        <v>2</v>
      </c>
    </row>
    <row r="157" spans="1:8" ht="21">
      <c r="A157" s="10"/>
      <c r="B157" s="10"/>
      <c r="C157" s="10"/>
      <c r="D157" s="12"/>
      <c r="E157" s="27">
        <f>SUM(E148:E156)</f>
        <v>21</v>
      </c>
      <c r="F157" s="13"/>
      <c r="G157" s="12"/>
      <c r="H157" s="27">
        <f>SUM(H148:H156)</f>
        <v>30</v>
      </c>
    </row>
    <row r="158" spans="1:8">
      <c r="A158" s="18"/>
      <c r="B158" s="18"/>
      <c r="C158" s="18"/>
      <c r="D158" s="3"/>
      <c r="E158" s="3"/>
      <c r="F158" s="3"/>
      <c r="G158" s="3"/>
      <c r="H158" s="3"/>
    </row>
    <row r="159" spans="1:8">
      <c r="A159" s="18"/>
      <c r="B159" s="18"/>
      <c r="C159" s="18"/>
      <c r="D159" s="3"/>
      <c r="E159" s="3"/>
      <c r="F159" s="3"/>
      <c r="G159" s="3"/>
      <c r="H159" s="3"/>
    </row>
    <row r="160" spans="1:8">
      <c r="A160" s="64" t="s">
        <v>85</v>
      </c>
      <c r="B160" s="65"/>
      <c r="C160" s="65"/>
      <c r="D160" s="6" t="s">
        <v>0</v>
      </c>
      <c r="E160" s="6" t="s">
        <v>1</v>
      </c>
      <c r="F160" s="7" t="s">
        <v>3</v>
      </c>
      <c r="G160" s="7" t="s">
        <v>4</v>
      </c>
      <c r="H160" s="6" t="s">
        <v>2</v>
      </c>
    </row>
    <row r="161" spans="1:8" ht="21">
      <c r="A161" s="60" t="s">
        <v>180</v>
      </c>
      <c r="B161" s="61"/>
      <c r="C161" s="61"/>
      <c r="D161" s="8" t="s">
        <v>15</v>
      </c>
      <c r="E161" s="5">
        <v>0</v>
      </c>
      <c r="F161" s="5">
        <v>0</v>
      </c>
      <c r="G161" s="5">
        <v>0</v>
      </c>
      <c r="H161" s="5">
        <f>SUM(F161:G161)</f>
        <v>0</v>
      </c>
    </row>
    <row r="162" spans="1:8" ht="21">
      <c r="A162" s="60" t="s">
        <v>181</v>
      </c>
      <c r="B162" s="61"/>
      <c r="C162" s="61"/>
      <c r="D162" s="8" t="s">
        <v>16</v>
      </c>
      <c r="E162" s="5">
        <v>2</v>
      </c>
      <c r="F162" s="5">
        <v>5</v>
      </c>
      <c r="G162" s="5">
        <v>0</v>
      </c>
      <c r="H162" s="35">
        <f t="shared" ref="H162:H169" si="13">SUM(F162:G162)</f>
        <v>5</v>
      </c>
    </row>
    <row r="163" spans="1:8" ht="21">
      <c r="A163" s="60" t="s">
        <v>183</v>
      </c>
      <c r="B163" s="61"/>
      <c r="C163" s="61"/>
      <c r="D163" s="8" t="s">
        <v>21</v>
      </c>
      <c r="E163" s="5">
        <v>0</v>
      </c>
      <c r="F163" s="5">
        <v>1</v>
      </c>
      <c r="G163" s="5">
        <v>1</v>
      </c>
      <c r="H163" s="35">
        <f t="shared" si="13"/>
        <v>2</v>
      </c>
    </row>
    <row r="164" spans="1:8" ht="21">
      <c r="A164" s="60" t="s">
        <v>182</v>
      </c>
      <c r="B164" s="61"/>
      <c r="C164" s="61"/>
      <c r="D164" s="8" t="s">
        <v>14</v>
      </c>
      <c r="E164" s="5">
        <v>3</v>
      </c>
      <c r="F164" s="5">
        <v>1</v>
      </c>
      <c r="G164" s="5">
        <v>0</v>
      </c>
      <c r="H164" s="35">
        <f t="shared" si="13"/>
        <v>1</v>
      </c>
    </row>
    <row r="165" spans="1:8" ht="21">
      <c r="A165" s="60" t="s">
        <v>184</v>
      </c>
      <c r="B165" s="61"/>
      <c r="C165" s="61"/>
      <c r="D165" s="8" t="s">
        <v>140</v>
      </c>
      <c r="E165" s="5">
        <v>0</v>
      </c>
      <c r="F165" s="5">
        <v>1</v>
      </c>
      <c r="G165" s="5">
        <v>0</v>
      </c>
      <c r="H165" s="35">
        <f t="shared" si="13"/>
        <v>1</v>
      </c>
    </row>
    <row r="166" spans="1:8" ht="21">
      <c r="A166" s="60" t="s">
        <v>185</v>
      </c>
      <c r="B166" s="61"/>
      <c r="C166" s="61"/>
      <c r="D166" s="8" t="s">
        <v>31</v>
      </c>
      <c r="E166" s="5">
        <v>0</v>
      </c>
      <c r="F166" s="5">
        <v>1</v>
      </c>
      <c r="G166" s="5">
        <v>0</v>
      </c>
      <c r="H166" s="35">
        <f t="shared" si="13"/>
        <v>1</v>
      </c>
    </row>
    <row r="167" spans="1:8" ht="21">
      <c r="A167" s="60" t="s">
        <v>186</v>
      </c>
      <c r="B167" s="61"/>
      <c r="C167" s="61"/>
      <c r="D167" s="8" t="s">
        <v>18</v>
      </c>
      <c r="E167" s="5">
        <v>0</v>
      </c>
      <c r="F167" s="5">
        <v>0</v>
      </c>
      <c r="G167" s="5">
        <v>1</v>
      </c>
      <c r="H167" s="35">
        <f t="shared" si="13"/>
        <v>1</v>
      </c>
    </row>
    <row r="168" spans="1:8" ht="21">
      <c r="A168" s="60" t="s">
        <v>187</v>
      </c>
      <c r="B168" s="61"/>
      <c r="C168" s="61"/>
      <c r="D168" s="8" t="s">
        <v>61</v>
      </c>
      <c r="E168" s="5">
        <v>2</v>
      </c>
      <c r="F168" s="5">
        <v>1</v>
      </c>
      <c r="G168" s="5">
        <v>0</v>
      </c>
      <c r="H168" s="35">
        <f t="shared" si="13"/>
        <v>1</v>
      </c>
    </row>
    <row r="169" spans="1:8" ht="21">
      <c r="A169" s="60" t="s">
        <v>188</v>
      </c>
      <c r="B169" s="61"/>
      <c r="C169" s="61"/>
      <c r="D169" s="8" t="s">
        <v>16</v>
      </c>
      <c r="E169" s="5">
        <v>0</v>
      </c>
      <c r="F169" s="5">
        <v>0</v>
      </c>
      <c r="G169" s="5">
        <v>1</v>
      </c>
      <c r="H169" s="35">
        <f t="shared" si="13"/>
        <v>1</v>
      </c>
    </row>
    <row r="170" spans="1:8" ht="21">
      <c r="A170" s="10"/>
      <c r="B170" s="10"/>
      <c r="C170" s="10"/>
      <c r="D170" s="12"/>
      <c r="E170" s="27">
        <f>SUM(E161:E169)</f>
        <v>7</v>
      </c>
      <c r="F170" s="13"/>
      <c r="G170" s="12"/>
      <c r="H170" s="27">
        <f>SUM(H161:H169)</f>
        <v>13</v>
      </c>
    </row>
    <row r="171" spans="1:8">
      <c r="A171" s="18"/>
      <c r="B171" s="18"/>
      <c r="C171" s="18"/>
      <c r="D171" s="3"/>
      <c r="E171" s="3"/>
      <c r="F171" s="3"/>
      <c r="G171" s="3"/>
      <c r="H171" s="3"/>
    </row>
    <row r="172" spans="1:8">
      <c r="A172" s="18"/>
      <c r="B172" s="18"/>
      <c r="C172" s="18"/>
      <c r="D172" s="3"/>
      <c r="E172" s="3"/>
      <c r="F172" s="3"/>
      <c r="G172" s="3"/>
      <c r="H172" s="3"/>
    </row>
    <row r="173" spans="1:8">
      <c r="A173" s="64" t="s">
        <v>86</v>
      </c>
      <c r="B173" s="65"/>
      <c r="C173" s="65"/>
      <c r="D173" s="6" t="s">
        <v>0</v>
      </c>
      <c r="E173" s="6" t="s">
        <v>1</v>
      </c>
      <c r="F173" s="7" t="s">
        <v>3</v>
      </c>
      <c r="G173" s="7" t="s">
        <v>4</v>
      </c>
      <c r="H173" s="6" t="s">
        <v>2</v>
      </c>
    </row>
    <row r="174" spans="1:8" ht="21">
      <c r="A174" s="60" t="s">
        <v>189</v>
      </c>
      <c r="B174" s="61"/>
      <c r="C174" s="61"/>
      <c r="D174" s="8" t="s">
        <v>21</v>
      </c>
      <c r="E174" s="5">
        <v>0</v>
      </c>
      <c r="F174" s="5">
        <v>2</v>
      </c>
      <c r="G174" s="5">
        <v>2</v>
      </c>
      <c r="H174" s="5">
        <f>SUM(F174:G174)</f>
        <v>4</v>
      </c>
    </row>
    <row r="175" spans="1:8" ht="21">
      <c r="A175" s="60" t="s">
        <v>190</v>
      </c>
      <c r="B175" s="61"/>
      <c r="C175" s="61"/>
      <c r="D175" s="8" t="s">
        <v>16</v>
      </c>
      <c r="E175" s="5">
        <v>0</v>
      </c>
      <c r="F175" s="5">
        <v>1</v>
      </c>
      <c r="G175" s="5">
        <v>1</v>
      </c>
      <c r="H175" s="36">
        <f t="shared" ref="H175:H182" si="14">SUM(F175:G175)</f>
        <v>2</v>
      </c>
    </row>
    <row r="176" spans="1:8" ht="21">
      <c r="A176" s="60" t="s">
        <v>191</v>
      </c>
      <c r="B176" s="61"/>
      <c r="C176" s="61"/>
      <c r="D176" s="8" t="s">
        <v>17</v>
      </c>
      <c r="E176" s="5">
        <v>3</v>
      </c>
      <c r="F176" s="5">
        <v>3</v>
      </c>
      <c r="G176" s="5">
        <v>1</v>
      </c>
      <c r="H176" s="36">
        <f t="shared" si="14"/>
        <v>4</v>
      </c>
    </row>
    <row r="177" spans="1:8" ht="21">
      <c r="A177" s="60" t="s">
        <v>192</v>
      </c>
      <c r="B177" s="61"/>
      <c r="C177" s="61"/>
      <c r="D177" s="8" t="s">
        <v>14</v>
      </c>
      <c r="E177" s="5">
        <v>2</v>
      </c>
      <c r="F177" s="5">
        <v>1</v>
      </c>
      <c r="G177" s="5">
        <v>0</v>
      </c>
      <c r="H177" s="36">
        <f t="shared" si="14"/>
        <v>1</v>
      </c>
    </row>
    <row r="178" spans="1:8" ht="21">
      <c r="A178" s="60" t="s">
        <v>193</v>
      </c>
      <c r="B178" s="61"/>
      <c r="C178" s="61"/>
      <c r="D178" s="8" t="s">
        <v>16</v>
      </c>
      <c r="E178" s="5">
        <v>0</v>
      </c>
      <c r="F178" s="5">
        <v>1</v>
      </c>
      <c r="G178" s="5">
        <v>1</v>
      </c>
      <c r="H178" s="36">
        <f t="shared" si="14"/>
        <v>2</v>
      </c>
    </row>
    <row r="179" spans="1:8" ht="21">
      <c r="A179" s="60" t="s">
        <v>194</v>
      </c>
      <c r="B179" s="61"/>
      <c r="C179" s="61"/>
      <c r="D179" s="8" t="s">
        <v>14</v>
      </c>
      <c r="E179" s="5">
        <v>2</v>
      </c>
      <c r="F179" s="5">
        <v>2</v>
      </c>
      <c r="G179" s="5">
        <v>0</v>
      </c>
      <c r="H179" s="36">
        <f t="shared" si="14"/>
        <v>2</v>
      </c>
    </row>
    <row r="180" spans="1:8" ht="21">
      <c r="A180" s="60" t="s">
        <v>195</v>
      </c>
      <c r="B180" s="61"/>
      <c r="C180" s="61"/>
      <c r="D180" s="8" t="s">
        <v>17</v>
      </c>
      <c r="E180" s="5">
        <v>4</v>
      </c>
      <c r="F180" s="5">
        <v>1</v>
      </c>
      <c r="G180" s="5">
        <v>0</v>
      </c>
      <c r="H180" s="36">
        <f t="shared" si="14"/>
        <v>1</v>
      </c>
    </row>
    <row r="181" spans="1:8" ht="21">
      <c r="A181" s="60" t="s">
        <v>196</v>
      </c>
      <c r="B181" s="61"/>
      <c r="C181" s="61"/>
      <c r="D181" s="8" t="s">
        <v>28</v>
      </c>
      <c r="E181" s="5">
        <v>2</v>
      </c>
      <c r="F181" s="5">
        <v>0</v>
      </c>
      <c r="G181" s="5">
        <v>1</v>
      </c>
      <c r="H181" s="36">
        <f t="shared" si="14"/>
        <v>1</v>
      </c>
    </row>
    <row r="182" spans="1:8" ht="21">
      <c r="A182" s="60" t="s">
        <v>197</v>
      </c>
      <c r="B182" s="61"/>
      <c r="C182" s="61"/>
      <c r="D182" s="8" t="s">
        <v>14</v>
      </c>
      <c r="E182" s="5">
        <v>0</v>
      </c>
      <c r="F182" s="5">
        <v>1</v>
      </c>
      <c r="G182" s="5">
        <v>2</v>
      </c>
      <c r="H182" s="36">
        <f t="shared" si="14"/>
        <v>3</v>
      </c>
    </row>
    <row r="183" spans="1:8" ht="21">
      <c r="A183" s="10"/>
      <c r="B183" s="10"/>
      <c r="C183" s="10"/>
      <c r="D183" s="12"/>
      <c r="E183" s="27">
        <f>SUM(E174:E182)</f>
        <v>13</v>
      </c>
      <c r="F183" s="13"/>
      <c r="G183" s="12"/>
      <c r="H183" s="27">
        <f>SUM(H174:H182)</f>
        <v>20</v>
      </c>
    </row>
    <row r="184" spans="1:8">
      <c r="A184" s="18"/>
      <c r="B184" s="18"/>
      <c r="C184" s="18"/>
      <c r="D184" s="3"/>
      <c r="E184" s="3"/>
      <c r="F184" s="3"/>
      <c r="G184" s="3"/>
      <c r="H184" s="3"/>
    </row>
    <row r="185" spans="1:8">
      <c r="A185" s="18"/>
      <c r="B185" s="18"/>
      <c r="C185" s="18"/>
      <c r="D185" s="3"/>
      <c r="E185" s="3"/>
      <c r="F185" s="3"/>
      <c r="G185" s="3"/>
      <c r="H185" s="3"/>
    </row>
    <row r="186" spans="1:8">
      <c r="A186" s="64" t="s">
        <v>87</v>
      </c>
      <c r="B186" s="65"/>
      <c r="C186" s="65"/>
      <c r="D186" s="6" t="s">
        <v>0</v>
      </c>
      <c r="E186" s="6" t="s">
        <v>1</v>
      </c>
      <c r="F186" s="7" t="s">
        <v>3</v>
      </c>
      <c r="G186" s="7" t="s">
        <v>4</v>
      </c>
      <c r="H186" s="6" t="s">
        <v>2</v>
      </c>
    </row>
    <row r="187" spans="1:8" ht="21">
      <c r="A187" s="60" t="s">
        <v>198</v>
      </c>
      <c r="B187" s="61"/>
      <c r="C187" s="61"/>
      <c r="D187" s="8" t="s">
        <v>16</v>
      </c>
      <c r="E187" s="5">
        <v>0</v>
      </c>
      <c r="F187" s="5">
        <v>1</v>
      </c>
      <c r="G187" s="5">
        <v>1</v>
      </c>
      <c r="H187" s="5">
        <f>SUM(F187:G187)</f>
        <v>2</v>
      </c>
    </row>
    <row r="188" spans="1:8" ht="21">
      <c r="A188" s="60" t="s">
        <v>199</v>
      </c>
      <c r="B188" s="61"/>
      <c r="C188" s="61"/>
      <c r="D188" s="8" t="s">
        <v>61</v>
      </c>
      <c r="E188" s="5">
        <v>0</v>
      </c>
      <c r="F188" s="5">
        <v>1</v>
      </c>
      <c r="G188" s="5">
        <v>2</v>
      </c>
      <c r="H188" s="36">
        <f t="shared" ref="H188:H195" si="15">SUM(F188:G188)</f>
        <v>3</v>
      </c>
    </row>
    <row r="189" spans="1:8" ht="21">
      <c r="A189" s="60" t="s">
        <v>200</v>
      </c>
      <c r="B189" s="61"/>
      <c r="C189" s="61"/>
      <c r="D189" s="8" t="s">
        <v>15</v>
      </c>
      <c r="E189" s="5">
        <v>0</v>
      </c>
      <c r="F189" s="5">
        <v>2</v>
      </c>
      <c r="G189" s="5">
        <v>1</v>
      </c>
      <c r="H189" s="36">
        <f t="shared" si="15"/>
        <v>3</v>
      </c>
    </row>
    <row r="190" spans="1:8" ht="21">
      <c r="A190" s="60" t="s">
        <v>206</v>
      </c>
      <c r="B190" s="61"/>
      <c r="C190" s="61"/>
      <c r="D190" s="8" t="s">
        <v>17</v>
      </c>
      <c r="E190" s="5">
        <v>2</v>
      </c>
      <c r="F190" s="5">
        <v>3</v>
      </c>
      <c r="G190" s="5">
        <v>0</v>
      </c>
      <c r="H190" s="36">
        <f t="shared" si="15"/>
        <v>3</v>
      </c>
    </row>
    <row r="191" spans="1:8" ht="21">
      <c r="A191" s="60" t="s">
        <v>201</v>
      </c>
      <c r="B191" s="61"/>
      <c r="C191" s="61"/>
      <c r="D191" s="8" t="s">
        <v>207</v>
      </c>
      <c r="E191" s="5">
        <v>2</v>
      </c>
      <c r="F191" s="5">
        <v>3</v>
      </c>
      <c r="G191" s="5">
        <v>0</v>
      </c>
      <c r="H191" s="36">
        <f t="shared" si="15"/>
        <v>3</v>
      </c>
    </row>
    <row r="192" spans="1:8" ht="21">
      <c r="A192" s="60" t="s">
        <v>202</v>
      </c>
      <c r="B192" s="61"/>
      <c r="C192" s="61"/>
      <c r="D192" s="8" t="s">
        <v>61</v>
      </c>
      <c r="E192" s="5">
        <v>4</v>
      </c>
      <c r="F192" s="5">
        <v>2</v>
      </c>
      <c r="G192" s="5">
        <v>0</v>
      </c>
      <c r="H192" s="36">
        <f t="shared" si="15"/>
        <v>2</v>
      </c>
    </row>
    <row r="193" spans="1:8" ht="21">
      <c r="A193" s="60" t="s">
        <v>203</v>
      </c>
      <c r="B193" s="61"/>
      <c r="C193" s="61"/>
      <c r="D193" s="8" t="s">
        <v>18</v>
      </c>
      <c r="E193" s="5">
        <v>2</v>
      </c>
      <c r="F193" s="5">
        <v>1</v>
      </c>
      <c r="G193" s="5">
        <v>1</v>
      </c>
      <c r="H193" s="36">
        <f t="shared" si="15"/>
        <v>2</v>
      </c>
    </row>
    <row r="194" spans="1:8" ht="21">
      <c r="A194" s="60" t="s">
        <v>204</v>
      </c>
      <c r="B194" s="61"/>
      <c r="C194" s="61"/>
      <c r="D194" s="8" t="s">
        <v>17</v>
      </c>
      <c r="E194" s="5">
        <v>0</v>
      </c>
      <c r="F194" s="5">
        <v>1</v>
      </c>
      <c r="G194" s="5">
        <v>2</v>
      </c>
      <c r="H194" s="36">
        <f t="shared" si="15"/>
        <v>3</v>
      </c>
    </row>
    <row r="195" spans="1:8" ht="21">
      <c r="A195" s="60" t="s">
        <v>205</v>
      </c>
      <c r="B195" s="61"/>
      <c r="C195" s="61"/>
      <c r="D195" s="8" t="s">
        <v>21</v>
      </c>
      <c r="E195" s="5">
        <v>0</v>
      </c>
      <c r="F195" s="5">
        <v>1</v>
      </c>
      <c r="G195" s="5">
        <v>1</v>
      </c>
      <c r="H195" s="36">
        <f t="shared" si="15"/>
        <v>2</v>
      </c>
    </row>
    <row r="196" spans="1:8" ht="21">
      <c r="A196" s="10"/>
      <c r="B196" s="10"/>
      <c r="C196" s="10"/>
      <c r="D196" s="12"/>
      <c r="E196" s="27">
        <f>SUM(E187:E195)</f>
        <v>10</v>
      </c>
      <c r="F196" s="13"/>
      <c r="G196" s="12"/>
      <c r="H196" s="27">
        <f>SUM(H187:H195)</f>
        <v>23</v>
      </c>
    </row>
    <row r="197" spans="1:8">
      <c r="A197" s="18"/>
      <c r="B197" s="18"/>
      <c r="C197" s="18"/>
      <c r="D197" s="3"/>
      <c r="E197" s="3"/>
      <c r="F197" s="3"/>
      <c r="G197" s="3"/>
      <c r="H197" s="3"/>
    </row>
    <row r="198" spans="1:8">
      <c r="A198" s="18"/>
      <c r="B198" s="18"/>
      <c r="C198" s="18"/>
      <c r="D198" s="3"/>
      <c r="E198" s="3"/>
      <c r="F198" s="3"/>
      <c r="G198" s="3"/>
      <c r="H198" s="3"/>
    </row>
    <row r="199" spans="1:8">
      <c r="A199" s="64" t="s">
        <v>88</v>
      </c>
      <c r="B199" s="65"/>
      <c r="C199" s="65"/>
      <c r="D199" s="6" t="s">
        <v>0</v>
      </c>
      <c r="E199" s="6" t="s">
        <v>1</v>
      </c>
      <c r="F199" s="7" t="s">
        <v>3</v>
      </c>
      <c r="G199" s="7" t="s">
        <v>4</v>
      </c>
      <c r="H199" s="6" t="s">
        <v>2</v>
      </c>
    </row>
    <row r="200" spans="1:8" ht="21">
      <c r="A200" s="60" t="s">
        <v>208</v>
      </c>
      <c r="B200" s="61"/>
      <c r="C200" s="61"/>
      <c r="D200" s="8" t="s">
        <v>63</v>
      </c>
      <c r="E200" s="5">
        <v>2</v>
      </c>
      <c r="F200" s="5">
        <v>1</v>
      </c>
      <c r="G200" s="5">
        <v>2</v>
      </c>
      <c r="H200" s="5">
        <f>SUM(F200:G200)</f>
        <v>3</v>
      </c>
    </row>
    <row r="201" spans="1:8" ht="21">
      <c r="A201" s="60" t="s">
        <v>209</v>
      </c>
      <c r="B201" s="61"/>
      <c r="C201" s="61"/>
      <c r="D201" s="8" t="s">
        <v>14</v>
      </c>
      <c r="E201" s="5">
        <v>3</v>
      </c>
      <c r="F201" s="5">
        <v>1</v>
      </c>
      <c r="G201" s="5">
        <v>0</v>
      </c>
      <c r="H201" s="36">
        <f t="shared" ref="H201:H208" si="16">SUM(F201:G201)</f>
        <v>1</v>
      </c>
    </row>
    <row r="202" spans="1:8" ht="21">
      <c r="A202" s="60" t="s">
        <v>210</v>
      </c>
      <c r="B202" s="61"/>
      <c r="C202" s="61"/>
      <c r="D202" s="8" t="s">
        <v>17</v>
      </c>
      <c r="E202" s="5">
        <v>4</v>
      </c>
      <c r="F202" s="5">
        <v>1</v>
      </c>
      <c r="G202" s="5">
        <v>0</v>
      </c>
      <c r="H202" s="36">
        <f t="shared" si="16"/>
        <v>1</v>
      </c>
    </row>
    <row r="203" spans="1:8" ht="21">
      <c r="A203" s="60" t="s">
        <v>211</v>
      </c>
      <c r="B203" s="61"/>
      <c r="C203" s="61"/>
      <c r="D203" s="8" t="s">
        <v>18</v>
      </c>
      <c r="E203" s="5">
        <v>0</v>
      </c>
      <c r="F203" s="5">
        <v>0</v>
      </c>
      <c r="G203" s="5">
        <v>2</v>
      </c>
      <c r="H203" s="36">
        <f t="shared" si="16"/>
        <v>2</v>
      </c>
    </row>
    <row r="204" spans="1:8" ht="21">
      <c r="A204" s="60" t="s">
        <v>212</v>
      </c>
      <c r="B204" s="61"/>
      <c r="C204" s="61"/>
      <c r="D204" s="8" t="s">
        <v>16</v>
      </c>
      <c r="E204" s="5">
        <v>0</v>
      </c>
      <c r="F204" s="5">
        <v>1</v>
      </c>
      <c r="G204" s="5">
        <v>2</v>
      </c>
      <c r="H204" s="36">
        <f t="shared" si="16"/>
        <v>3</v>
      </c>
    </row>
    <row r="205" spans="1:8" ht="21">
      <c r="A205" s="60" t="s">
        <v>213</v>
      </c>
      <c r="B205" s="61"/>
      <c r="C205" s="61"/>
      <c r="D205" s="8" t="s">
        <v>61</v>
      </c>
      <c r="E205" s="5">
        <v>0</v>
      </c>
      <c r="F205" s="5">
        <v>0</v>
      </c>
      <c r="G205" s="5">
        <v>0</v>
      </c>
      <c r="H205" s="36">
        <f t="shared" si="16"/>
        <v>0</v>
      </c>
    </row>
    <row r="206" spans="1:8" ht="21">
      <c r="A206" s="60" t="s">
        <v>216</v>
      </c>
      <c r="B206" s="61"/>
      <c r="C206" s="61"/>
      <c r="D206" s="8" t="s">
        <v>14</v>
      </c>
      <c r="E206" s="5">
        <v>2</v>
      </c>
      <c r="F206" s="5">
        <v>3</v>
      </c>
      <c r="G206" s="5">
        <v>0</v>
      </c>
      <c r="H206" s="36">
        <f t="shared" si="16"/>
        <v>3</v>
      </c>
    </row>
    <row r="207" spans="1:8" ht="21">
      <c r="A207" s="60" t="s">
        <v>214</v>
      </c>
      <c r="B207" s="61"/>
      <c r="C207" s="61"/>
      <c r="D207" s="8" t="s">
        <v>17</v>
      </c>
      <c r="E207" s="5">
        <v>2</v>
      </c>
      <c r="F207" s="5">
        <v>3</v>
      </c>
      <c r="G207" s="5">
        <v>1</v>
      </c>
      <c r="H207" s="36">
        <f t="shared" si="16"/>
        <v>4</v>
      </c>
    </row>
    <row r="208" spans="1:8" ht="21">
      <c r="A208" s="60" t="s">
        <v>215</v>
      </c>
      <c r="B208" s="61"/>
      <c r="C208" s="61"/>
      <c r="D208" s="8" t="s">
        <v>15</v>
      </c>
      <c r="E208" s="5">
        <v>0</v>
      </c>
      <c r="F208" s="5">
        <v>0</v>
      </c>
      <c r="G208" s="5">
        <v>0</v>
      </c>
      <c r="H208" s="36">
        <f t="shared" si="16"/>
        <v>0</v>
      </c>
    </row>
    <row r="209" spans="1:8" ht="21">
      <c r="A209" s="10"/>
      <c r="B209" s="10"/>
      <c r="C209" s="10"/>
      <c r="D209" s="12"/>
      <c r="E209" s="27">
        <f>SUM(E200:E208)</f>
        <v>13</v>
      </c>
      <c r="F209" s="13"/>
      <c r="G209" s="12"/>
      <c r="H209" s="27">
        <f>SUM(H200:H208)</f>
        <v>17</v>
      </c>
    </row>
    <row r="210" spans="1:8">
      <c r="A210" s="18"/>
      <c r="B210" s="18"/>
      <c r="C210" s="18"/>
      <c r="D210" s="3"/>
      <c r="E210" s="3"/>
      <c r="F210" s="3"/>
      <c r="G210" s="3"/>
      <c r="H210" s="3"/>
    </row>
    <row r="211" spans="1:8">
      <c r="A211" s="18"/>
      <c r="B211" s="18"/>
      <c r="C211" s="18"/>
      <c r="D211" s="3"/>
      <c r="E211" s="3"/>
      <c r="F211" s="3"/>
      <c r="G211" s="3"/>
      <c r="H211" s="3"/>
    </row>
    <row r="212" spans="1:8">
      <c r="A212" s="64" t="s">
        <v>89</v>
      </c>
      <c r="B212" s="65"/>
      <c r="C212" s="65"/>
      <c r="D212" s="6" t="s">
        <v>0</v>
      </c>
      <c r="E212" s="6" t="s">
        <v>1</v>
      </c>
      <c r="F212" s="7" t="s">
        <v>3</v>
      </c>
      <c r="G212" s="7" t="s">
        <v>4</v>
      </c>
      <c r="H212" s="6" t="s">
        <v>2</v>
      </c>
    </row>
    <row r="213" spans="1:8" ht="21">
      <c r="A213" s="60" t="s">
        <v>217</v>
      </c>
      <c r="B213" s="61"/>
      <c r="C213" s="61"/>
      <c r="D213" s="8" t="s">
        <v>14</v>
      </c>
      <c r="E213" s="5">
        <v>0</v>
      </c>
      <c r="F213" s="5">
        <v>0</v>
      </c>
      <c r="G213" s="5">
        <v>1</v>
      </c>
      <c r="H213" s="5">
        <f>SUM(F213:G213)</f>
        <v>1</v>
      </c>
    </row>
    <row r="214" spans="1:8" ht="21">
      <c r="A214" s="60" t="s">
        <v>218</v>
      </c>
      <c r="B214" s="61"/>
      <c r="C214" s="61"/>
      <c r="D214" s="8" t="s">
        <v>17</v>
      </c>
      <c r="E214" s="5">
        <v>0</v>
      </c>
      <c r="F214" s="5">
        <v>1</v>
      </c>
      <c r="G214" s="5">
        <v>2</v>
      </c>
      <c r="H214" s="37">
        <f t="shared" ref="H214:H221" si="17">SUM(F214:G214)</f>
        <v>3</v>
      </c>
    </row>
    <row r="215" spans="1:8" ht="21">
      <c r="A215" s="60" t="s">
        <v>219</v>
      </c>
      <c r="B215" s="61"/>
      <c r="C215" s="61"/>
      <c r="D215" s="8" t="s">
        <v>61</v>
      </c>
      <c r="E215" s="5">
        <v>2</v>
      </c>
      <c r="F215" s="5">
        <v>3</v>
      </c>
      <c r="G215" s="5">
        <v>1</v>
      </c>
      <c r="H215" s="37">
        <f t="shared" si="17"/>
        <v>4</v>
      </c>
    </row>
    <row r="216" spans="1:8" ht="21">
      <c r="A216" s="60" t="s">
        <v>220</v>
      </c>
      <c r="B216" s="61"/>
      <c r="C216" s="61"/>
      <c r="D216" s="8" t="s">
        <v>63</v>
      </c>
      <c r="E216" s="5">
        <v>3</v>
      </c>
      <c r="F216" s="5">
        <v>1</v>
      </c>
      <c r="G216" s="5">
        <v>2</v>
      </c>
      <c r="H216" s="37">
        <f t="shared" si="17"/>
        <v>3</v>
      </c>
    </row>
    <row r="217" spans="1:8" ht="21">
      <c r="A217" s="60" t="s">
        <v>221</v>
      </c>
      <c r="B217" s="61"/>
      <c r="C217" s="61"/>
      <c r="D217" s="8" t="s">
        <v>14</v>
      </c>
      <c r="E217" s="5">
        <v>0</v>
      </c>
      <c r="F217" s="5">
        <v>1</v>
      </c>
      <c r="G217" s="5">
        <v>6</v>
      </c>
      <c r="H217" s="37">
        <f t="shared" si="17"/>
        <v>7</v>
      </c>
    </row>
    <row r="218" spans="1:8" ht="21">
      <c r="A218" s="60" t="s">
        <v>222</v>
      </c>
      <c r="B218" s="61"/>
      <c r="C218" s="61"/>
      <c r="D218" s="8" t="s">
        <v>31</v>
      </c>
      <c r="E218" s="5">
        <v>0</v>
      </c>
      <c r="F218" s="5">
        <v>2</v>
      </c>
      <c r="G218" s="5">
        <v>1</v>
      </c>
      <c r="H218" s="37">
        <f t="shared" si="17"/>
        <v>3</v>
      </c>
    </row>
    <row r="219" spans="1:8" ht="21">
      <c r="A219" s="60" t="s">
        <v>223</v>
      </c>
      <c r="B219" s="61"/>
      <c r="C219" s="61"/>
      <c r="D219" s="8" t="s">
        <v>16</v>
      </c>
      <c r="E219" s="5">
        <v>0</v>
      </c>
      <c r="F219" s="5">
        <v>2</v>
      </c>
      <c r="G219" s="5">
        <v>3</v>
      </c>
      <c r="H219" s="37">
        <f t="shared" si="17"/>
        <v>5</v>
      </c>
    </row>
    <row r="220" spans="1:8" ht="21">
      <c r="A220" s="60" t="s">
        <v>224</v>
      </c>
      <c r="B220" s="61"/>
      <c r="C220" s="61"/>
      <c r="D220" s="8" t="s">
        <v>18</v>
      </c>
      <c r="E220" s="5">
        <v>0</v>
      </c>
      <c r="F220" s="5">
        <v>2</v>
      </c>
      <c r="G220" s="5">
        <v>1</v>
      </c>
      <c r="H220" s="37">
        <f t="shared" si="17"/>
        <v>3</v>
      </c>
    </row>
    <row r="221" spans="1:8" ht="21">
      <c r="A221" s="60" t="s">
        <v>225</v>
      </c>
      <c r="B221" s="61"/>
      <c r="C221" s="61"/>
      <c r="D221" s="8" t="s">
        <v>21</v>
      </c>
      <c r="E221" s="5">
        <v>0</v>
      </c>
      <c r="F221" s="5">
        <v>1</v>
      </c>
      <c r="G221" s="5">
        <v>1</v>
      </c>
      <c r="H221" s="37">
        <f t="shared" si="17"/>
        <v>2</v>
      </c>
    </row>
    <row r="222" spans="1:8" ht="21">
      <c r="A222" s="10"/>
      <c r="B222" s="10"/>
      <c r="C222" s="10"/>
      <c r="D222" s="12"/>
      <c r="E222" s="27">
        <f>SUM(E213:E221)</f>
        <v>5</v>
      </c>
      <c r="F222" s="13"/>
      <c r="G222" s="12"/>
      <c r="H222" s="27">
        <f>SUM(H213:H221)</f>
        <v>31</v>
      </c>
    </row>
    <row r="223" spans="1:8">
      <c r="A223" s="18"/>
      <c r="B223" s="18"/>
      <c r="C223" s="18"/>
      <c r="D223" s="3"/>
      <c r="E223" s="3"/>
      <c r="F223" s="3"/>
      <c r="G223" s="3"/>
      <c r="H223" s="3"/>
    </row>
    <row r="224" spans="1:8">
      <c r="A224" s="18"/>
      <c r="B224" s="18"/>
      <c r="C224" s="18"/>
      <c r="D224" s="3"/>
      <c r="E224" s="3"/>
      <c r="F224" s="3"/>
      <c r="G224" s="3"/>
      <c r="H224" s="3"/>
    </row>
    <row r="225" spans="1:8">
      <c r="A225" s="64" t="s">
        <v>90</v>
      </c>
      <c r="B225" s="65"/>
      <c r="C225" s="65"/>
      <c r="D225" s="6" t="s">
        <v>0</v>
      </c>
      <c r="E225" s="6" t="s">
        <v>1</v>
      </c>
      <c r="F225" s="7" t="s">
        <v>3</v>
      </c>
      <c r="G225" s="7" t="s">
        <v>4</v>
      </c>
      <c r="H225" s="6" t="s">
        <v>2</v>
      </c>
    </row>
    <row r="226" spans="1:8" ht="21">
      <c r="A226" s="60" t="s">
        <v>226</v>
      </c>
      <c r="B226" s="61"/>
      <c r="C226" s="61"/>
      <c r="D226" s="8" t="s">
        <v>14</v>
      </c>
      <c r="E226" s="5">
        <v>3</v>
      </c>
      <c r="F226" s="5">
        <v>1</v>
      </c>
      <c r="G226" s="5">
        <v>0</v>
      </c>
      <c r="H226" s="5">
        <f>SUM(F226:G226)</f>
        <v>1</v>
      </c>
    </row>
    <row r="227" spans="1:8" ht="21">
      <c r="A227" s="60" t="s">
        <v>227</v>
      </c>
      <c r="B227" s="61"/>
      <c r="C227" s="61"/>
      <c r="D227" s="8" t="s">
        <v>41</v>
      </c>
      <c r="E227" s="5">
        <v>0</v>
      </c>
      <c r="F227" s="5">
        <v>1</v>
      </c>
      <c r="G227" s="5">
        <v>1</v>
      </c>
      <c r="H227" s="38">
        <f t="shared" ref="H227:H234" si="18">SUM(F227:G227)</f>
        <v>2</v>
      </c>
    </row>
    <row r="228" spans="1:8" ht="21">
      <c r="A228" s="60" t="s">
        <v>228</v>
      </c>
      <c r="B228" s="61"/>
      <c r="C228" s="61"/>
      <c r="D228" s="8" t="s">
        <v>15</v>
      </c>
      <c r="E228" s="5">
        <v>0</v>
      </c>
      <c r="F228" s="5">
        <v>3</v>
      </c>
      <c r="G228" s="5">
        <v>0</v>
      </c>
      <c r="H228" s="38">
        <f t="shared" si="18"/>
        <v>3</v>
      </c>
    </row>
    <row r="229" spans="1:8" ht="21">
      <c r="A229" s="60" t="s">
        <v>229</v>
      </c>
      <c r="B229" s="61"/>
      <c r="C229" s="61"/>
      <c r="D229" s="8" t="s">
        <v>14</v>
      </c>
      <c r="E229" s="5">
        <v>3</v>
      </c>
      <c r="F229" s="5">
        <v>1</v>
      </c>
      <c r="G229" s="5">
        <v>0</v>
      </c>
      <c r="H229" s="38">
        <f t="shared" si="18"/>
        <v>1</v>
      </c>
    </row>
    <row r="230" spans="1:8" ht="21">
      <c r="A230" s="60" t="s">
        <v>230</v>
      </c>
      <c r="B230" s="61"/>
      <c r="C230" s="61"/>
      <c r="D230" s="8" t="s">
        <v>17</v>
      </c>
      <c r="E230" s="5">
        <v>4</v>
      </c>
      <c r="F230" s="5">
        <v>1</v>
      </c>
      <c r="G230" s="5">
        <v>0</v>
      </c>
      <c r="H230" s="38">
        <f t="shared" si="18"/>
        <v>1</v>
      </c>
    </row>
    <row r="231" spans="1:8" ht="21">
      <c r="A231" s="60" t="s">
        <v>231</v>
      </c>
      <c r="B231" s="61"/>
      <c r="C231" s="61"/>
      <c r="D231" s="8" t="s">
        <v>14</v>
      </c>
      <c r="E231" s="5">
        <v>2</v>
      </c>
      <c r="F231" s="5">
        <v>4</v>
      </c>
      <c r="G231" s="5">
        <v>0</v>
      </c>
      <c r="H231" s="38">
        <f t="shared" si="18"/>
        <v>4</v>
      </c>
    </row>
    <row r="232" spans="1:8" ht="21">
      <c r="A232" s="60" t="s">
        <v>232</v>
      </c>
      <c r="B232" s="61"/>
      <c r="C232" s="61"/>
      <c r="D232" s="8" t="s">
        <v>18</v>
      </c>
      <c r="E232" s="5">
        <v>0</v>
      </c>
      <c r="F232" s="5">
        <v>1</v>
      </c>
      <c r="G232" s="5">
        <v>0</v>
      </c>
      <c r="H232" s="38">
        <f t="shared" si="18"/>
        <v>1</v>
      </c>
    </row>
    <row r="233" spans="1:8" ht="21">
      <c r="A233" s="60" t="s">
        <v>233</v>
      </c>
      <c r="B233" s="61"/>
      <c r="C233" s="61"/>
      <c r="D233" s="8" t="s">
        <v>21</v>
      </c>
      <c r="E233" s="5">
        <v>0</v>
      </c>
      <c r="F233" s="5">
        <v>3</v>
      </c>
      <c r="G233" s="5">
        <v>2</v>
      </c>
      <c r="H233" s="38">
        <f t="shared" si="18"/>
        <v>5</v>
      </c>
    </row>
    <row r="234" spans="1:8" ht="21">
      <c r="A234" s="60" t="s">
        <v>234</v>
      </c>
      <c r="B234" s="61"/>
      <c r="C234" s="61"/>
      <c r="D234" s="8" t="s">
        <v>61</v>
      </c>
      <c r="E234" s="5">
        <v>4</v>
      </c>
      <c r="F234" s="5">
        <v>2</v>
      </c>
      <c r="G234" s="5">
        <v>0</v>
      </c>
      <c r="H234" s="38">
        <f t="shared" si="18"/>
        <v>2</v>
      </c>
    </row>
    <row r="235" spans="1:8" ht="21">
      <c r="A235" s="10"/>
      <c r="B235" s="10"/>
      <c r="C235" s="10"/>
      <c r="D235" s="12"/>
      <c r="E235" s="27">
        <f>SUM(E226:E234)</f>
        <v>16</v>
      </c>
      <c r="F235" s="13"/>
      <c r="G235" s="12"/>
      <c r="H235" s="27">
        <f>SUM(H226:H234)</f>
        <v>20</v>
      </c>
    </row>
    <row r="236" spans="1:8">
      <c r="A236" s="18"/>
      <c r="B236" s="18"/>
      <c r="C236" s="18"/>
      <c r="D236" s="3"/>
      <c r="E236" s="3"/>
      <c r="F236" s="3"/>
      <c r="G236" s="3"/>
      <c r="H236" s="3"/>
    </row>
    <row r="237" spans="1:8">
      <c r="A237" s="18"/>
      <c r="B237" s="18"/>
      <c r="C237" s="18"/>
      <c r="D237" s="3"/>
      <c r="E237" s="3"/>
      <c r="F237" s="3"/>
      <c r="G237" s="3"/>
      <c r="H237" s="3"/>
    </row>
    <row r="238" spans="1:8">
      <c r="A238" s="64" t="s">
        <v>91</v>
      </c>
      <c r="B238" s="65"/>
      <c r="C238" s="65"/>
      <c r="D238" s="6" t="s">
        <v>0</v>
      </c>
      <c r="E238" s="6" t="s">
        <v>1</v>
      </c>
      <c r="F238" s="7" t="s">
        <v>3</v>
      </c>
      <c r="G238" s="7" t="s">
        <v>4</v>
      </c>
      <c r="H238" s="6" t="s">
        <v>2</v>
      </c>
    </row>
    <row r="239" spans="1:8" ht="21">
      <c r="A239" s="60" t="s">
        <v>235</v>
      </c>
      <c r="B239" s="61"/>
      <c r="C239" s="61"/>
      <c r="D239" s="8" t="s">
        <v>14</v>
      </c>
      <c r="E239" s="5">
        <v>2</v>
      </c>
      <c r="F239" s="5">
        <v>2</v>
      </c>
      <c r="G239" s="5">
        <v>0</v>
      </c>
      <c r="H239" s="5">
        <f>SUM(F239:G239)</f>
        <v>2</v>
      </c>
    </row>
    <row r="240" spans="1:8" ht="21">
      <c r="A240" s="60" t="s">
        <v>236</v>
      </c>
      <c r="B240" s="61"/>
      <c r="C240" s="61"/>
      <c r="D240" s="8" t="s">
        <v>31</v>
      </c>
      <c r="E240" s="5">
        <v>0</v>
      </c>
      <c r="F240" s="5">
        <v>3</v>
      </c>
      <c r="G240" s="5">
        <v>0</v>
      </c>
      <c r="H240" s="39">
        <f t="shared" ref="H240:H247" si="19">SUM(F240:G240)</f>
        <v>3</v>
      </c>
    </row>
    <row r="241" spans="1:8" ht="21">
      <c r="A241" s="60" t="s">
        <v>237</v>
      </c>
      <c r="B241" s="61"/>
      <c r="C241" s="61"/>
      <c r="D241" s="8" t="s">
        <v>21</v>
      </c>
      <c r="E241" s="5">
        <v>3</v>
      </c>
      <c r="F241" s="5">
        <v>0</v>
      </c>
      <c r="G241" s="5">
        <v>2</v>
      </c>
      <c r="H241" s="39">
        <f t="shared" si="19"/>
        <v>2</v>
      </c>
    </row>
    <row r="242" spans="1:8" ht="21">
      <c r="A242" s="60" t="s">
        <v>238</v>
      </c>
      <c r="B242" s="61"/>
      <c r="C242" s="61"/>
      <c r="D242" s="8" t="s">
        <v>16</v>
      </c>
      <c r="E242" s="5">
        <v>0</v>
      </c>
      <c r="F242" s="5">
        <v>0</v>
      </c>
      <c r="G242" s="5">
        <v>1</v>
      </c>
      <c r="H242" s="39">
        <f t="shared" si="19"/>
        <v>1</v>
      </c>
    </row>
    <row r="243" spans="1:8" ht="21">
      <c r="A243" s="60" t="s">
        <v>239</v>
      </c>
      <c r="B243" s="61"/>
      <c r="C243" s="61"/>
      <c r="D243" s="8" t="s">
        <v>28</v>
      </c>
      <c r="E243" s="5">
        <v>0</v>
      </c>
      <c r="F243" s="5">
        <v>2</v>
      </c>
      <c r="G243" s="5">
        <v>1</v>
      </c>
      <c r="H243" s="39">
        <f t="shared" si="19"/>
        <v>3</v>
      </c>
    </row>
    <row r="244" spans="1:8" ht="21">
      <c r="A244" s="60" t="s">
        <v>240</v>
      </c>
      <c r="B244" s="61"/>
      <c r="C244" s="61"/>
      <c r="D244" s="8" t="s">
        <v>16</v>
      </c>
      <c r="E244" s="5">
        <v>0</v>
      </c>
      <c r="F244" s="5">
        <v>0</v>
      </c>
      <c r="G244" s="5">
        <v>3</v>
      </c>
      <c r="H244" s="39">
        <f t="shared" si="19"/>
        <v>3</v>
      </c>
    </row>
    <row r="245" spans="1:8" ht="21">
      <c r="A245" s="60" t="s">
        <v>241</v>
      </c>
      <c r="B245" s="61"/>
      <c r="C245" s="61"/>
      <c r="D245" s="8" t="s">
        <v>14</v>
      </c>
      <c r="E245" s="5">
        <v>2</v>
      </c>
      <c r="F245" s="5">
        <v>2</v>
      </c>
      <c r="G245" s="5">
        <v>0</v>
      </c>
      <c r="H245" s="39">
        <f t="shared" si="19"/>
        <v>2</v>
      </c>
    </row>
    <row r="246" spans="1:8" ht="21">
      <c r="A246" s="60" t="s">
        <v>242</v>
      </c>
      <c r="B246" s="61"/>
      <c r="C246" s="61"/>
      <c r="D246" s="8" t="s">
        <v>17</v>
      </c>
      <c r="E246" s="5">
        <v>3</v>
      </c>
      <c r="F246" s="5">
        <v>2</v>
      </c>
      <c r="G246" s="5">
        <v>1</v>
      </c>
      <c r="H246" s="39">
        <f t="shared" si="19"/>
        <v>3</v>
      </c>
    </row>
    <row r="247" spans="1:8" ht="21">
      <c r="A247" s="60" t="s">
        <v>243</v>
      </c>
      <c r="B247" s="61"/>
      <c r="C247" s="61"/>
      <c r="D247" s="8" t="s">
        <v>31</v>
      </c>
      <c r="E247" s="5">
        <v>0</v>
      </c>
      <c r="F247" s="5">
        <v>2</v>
      </c>
      <c r="G247" s="5">
        <v>1</v>
      </c>
      <c r="H247" s="39">
        <f t="shared" si="19"/>
        <v>3</v>
      </c>
    </row>
    <row r="248" spans="1:8" ht="21">
      <c r="A248" s="10"/>
      <c r="B248" s="10"/>
      <c r="C248" s="10"/>
      <c r="D248" s="12"/>
      <c r="E248" s="27">
        <f>SUM(E239:E247)</f>
        <v>10</v>
      </c>
      <c r="F248" s="13"/>
      <c r="G248" s="12"/>
      <c r="H248" s="27">
        <f>SUM(H239:H247)</f>
        <v>22</v>
      </c>
    </row>
    <row r="249" spans="1:8">
      <c r="A249" s="18"/>
      <c r="B249" s="18"/>
      <c r="C249" s="18"/>
      <c r="D249" s="3"/>
      <c r="E249" s="3"/>
      <c r="F249" s="3"/>
      <c r="G249" s="3"/>
      <c r="H249" s="3"/>
    </row>
    <row r="250" spans="1:8">
      <c r="A250" s="18"/>
      <c r="B250" s="18"/>
      <c r="C250" s="18"/>
      <c r="D250" s="3"/>
      <c r="E250" s="3"/>
      <c r="F250" s="3"/>
      <c r="G250" s="3"/>
      <c r="H250" s="3"/>
    </row>
    <row r="251" spans="1:8">
      <c r="A251" s="64" t="s">
        <v>92</v>
      </c>
      <c r="B251" s="65"/>
      <c r="C251" s="65"/>
      <c r="D251" s="6" t="s">
        <v>0</v>
      </c>
      <c r="E251" s="6" t="s">
        <v>1</v>
      </c>
      <c r="F251" s="7" t="s">
        <v>3</v>
      </c>
      <c r="G251" s="7" t="s">
        <v>4</v>
      </c>
      <c r="H251" s="6" t="s">
        <v>2</v>
      </c>
    </row>
    <row r="252" spans="1:8" ht="21">
      <c r="A252" s="60" t="s">
        <v>244</v>
      </c>
      <c r="B252" s="61"/>
      <c r="C252" s="61"/>
      <c r="D252" s="8" t="s">
        <v>14</v>
      </c>
      <c r="E252" s="5">
        <v>0</v>
      </c>
      <c r="F252" s="5">
        <v>1</v>
      </c>
      <c r="G252" s="5">
        <v>3</v>
      </c>
      <c r="H252" s="5">
        <f>SUM(F252:G252)</f>
        <v>4</v>
      </c>
    </row>
    <row r="253" spans="1:8" ht="21">
      <c r="A253" s="60" t="s">
        <v>245</v>
      </c>
      <c r="B253" s="61"/>
      <c r="C253" s="61"/>
      <c r="D253" s="8" t="s">
        <v>151</v>
      </c>
      <c r="E253" s="5">
        <v>3</v>
      </c>
      <c r="F253" s="5">
        <v>3</v>
      </c>
      <c r="G253" s="5">
        <v>0</v>
      </c>
      <c r="H253" s="40">
        <f t="shared" ref="H253:H260" si="20">SUM(F253:G253)</f>
        <v>3</v>
      </c>
    </row>
    <row r="254" spans="1:8" ht="21">
      <c r="A254" s="60" t="s">
        <v>246</v>
      </c>
      <c r="B254" s="61"/>
      <c r="C254" s="61"/>
      <c r="D254" s="8" t="s">
        <v>21</v>
      </c>
      <c r="E254" s="5">
        <v>3</v>
      </c>
      <c r="F254" s="5">
        <v>0</v>
      </c>
      <c r="G254" s="5">
        <v>2</v>
      </c>
      <c r="H254" s="40">
        <f t="shared" si="20"/>
        <v>2</v>
      </c>
    </row>
    <row r="255" spans="1:8" ht="21">
      <c r="A255" s="60" t="s">
        <v>247</v>
      </c>
      <c r="B255" s="61"/>
      <c r="C255" s="61"/>
      <c r="D255" s="8" t="s">
        <v>15</v>
      </c>
      <c r="E255" s="5">
        <v>0</v>
      </c>
      <c r="F255" s="5">
        <v>1</v>
      </c>
      <c r="G255" s="5">
        <v>1</v>
      </c>
      <c r="H255" s="40">
        <f t="shared" si="20"/>
        <v>2</v>
      </c>
    </row>
    <row r="256" spans="1:8" ht="21">
      <c r="A256" s="60" t="s">
        <v>248</v>
      </c>
      <c r="B256" s="61"/>
      <c r="C256" s="61"/>
      <c r="D256" s="8" t="s">
        <v>61</v>
      </c>
      <c r="E256" s="5">
        <v>4</v>
      </c>
      <c r="F256" s="5">
        <v>2</v>
      </c>
      <c r="G256" s="5">
        <v>0</v>
      </c>
      <c r="H256" s="40">
        <f t="shared" si="20"/>
        <v>2</v>
      </c>
    </row>
    <row r="257" spans="1:8" ht="21">
      <c r="A257" s="60" t="s">
        <v>249</v>
      </c>
      <c r="B257" s="61"/>
      <c r="C257" s="61"/>
      <c r="D257" s="8" t="s">
        <v>17</v>
      </c>
      <c r="E257" s="5">
        <v>0</v>
      </c>
      <c r="F257" s="5">
        <v>0</v>
      </c>
      <c r="G257" s="5">
        <v>2</v>
      </c>
      <c r="H257" s="40">
        <f t="shared" si="20"/>
        <v>2</v>
      </c>
    </row>
    <row r="258" spans="1:8" ht="21">
      <c r="A258" s="60" t="s">
        <v>250</v>
      </c>
      <c r="B258" s="61"/>
      <c r="C258" s="61"/>
      <c r="D258" s="8" t="s">
        <v>18</v>
      </c>
      <c r="E258" s="5">
        <v>4</v>
      </c>
      <c r="F258" s="5">
        <v>2</v>
      </c>
      <c r="G258" s="5">
        <v>2</v>
      </c>
      <c r="H258" s="40">
        <f t="shared" si="20"/>
        <v>4</v>
      </c>
    </row>
    <row r="259" spans="1:8" ht="21">
      <c r="A259" s="60" t="s">
        <v>251</v>
      </c>
      <c r="B259" s="61"/>
      <c r="C259" s="61"/>
      <c r="D259" s="8" t="s">
        <v>15</v>
      </c>
      <c r="E259" s="5">
        <v>4</v>
      </c>
      <c r="F259" s="5">
        <v>1</v>
      </c>
      <c r="G259" s="5">
        <v>2</v>
      </c>
      <c r="H259" s="40">
        <f t="shared" si="20"/>
        <v>3</v>
      </c>
    </row>
    <row r="260" spans="1:8" ht="21">
      <c r="A260" s="60" t="s">
        <v>252</v>
      </c>
      <c r="B260" s="61"/>
      <c r="C260" s="61"/>
      <c r="D260" s="8" t="s">
        <v>21</v>
      </c>
      <c r="E260" s="5">
        <v>0</v>
      </c>
      <c r="F260" s="5">
        <v>1</v>
      </c>
      <c r="G260" s="5">
        <v>1</v>
      </c>
      <c r="H260" s="40">
        <f t="shared" si="20"/>
        <v>2</v>
      </c>
    </row>
    <row r="261" spans="1:8" ht="21">
      <c r="A261" s="10"/>
      <c r="B261" s="10"/>
      <c r="C261" s="10"/>
      <c r="D261" s="12"/>
      <c r="E261" s="27">
        <f>SUM(E252:E260)</f>
        <v>18</v>
      </c>
      <c r="F261" s="13"/>
      <c r="G261" s="12"/>
      <c r="H261" s="27">
        <f>SUM(H252:H260)</f>
        <v>24</v>
      </c>
    </row>
    <row r="262" spans="1:8">
      <c r="A262" s="18"/>
      <c r="B262" s="18"/>
      <c r="C262" s="18"/>
      <c r="D262" s="3"/>
      <c r="E262" s="3"/>
      <c r="F262" s="3"/>
      <c r="G262" s="3"/>
      <c r="H262" s="3"/>
    </row>
    <row r="263" spans="1:8">
      <c r="A263" s="18"/>
      <c r="B263" s="18"/>
      <c r="C263" s="18"/>
      <c r="D263" s="3"/>
      <c r="E263" s="3"/>
      <c r="F263" s="3"/>
      <c r="G263" s="3"/>
      <c r="H263" s="3"/>
    </row>
    <row r="264" spans="1:8">
      <c r="A264" s="64" t="s">
        <v>93</v>
      </c>
      <c r="B264" s="65"/>
      <c r="C264" s="65"/>
      <c r="D264" s="6" t="s">
        <v>0</v>
      </c>
      <c r="E264" s="6" t="s">
        <v>1</v>
      </c>
      <c r="F264" s="7" t="s">
        <v>3</v>
      </c>
      <c r="G264" s="7" t="s">
        <v>4</v>
      </c>
      <c r="H264" s="6" t="s">
        <v>2</v>
      </c>
    </row>
    <row r="265" spans="1:8" ht="21">
      <c r="A265" s="60" t="s">
        <v>253</v>
      </c>
      <c r="B265" s="61"/>
      <c r="C265" s="61"/>
      <c r="D265" s="8" t="s">
        <v>21</v>
      </c>
      <c r="E265" s="5">
        <v>2</v>
      </c>
      <c r="F265" s="5">
        <v>1</v>
      </c>
      <c r="G265" s="5">
        <v>2</v>
      </c>
      <c r="H265" s="5">
        <f>SUM(F265:G265)</f>
        <v>3</v>
      </c>
    </row>
    <row r="266" spans="1:8" ht="21">
      <c r="A266" s="60" t="s">
        <v>254</v>
      </c>
      <c r="B266" s="61"/>
      <c r="C266" s="61"/>
      <c r="D266" s="8" t="s">
        <v>62</v>
      </c>
      <c r="E266" s="5">
        <v>2</v>
      </c>
      <c r="F266" s="5">
        <v>8</v>
      </c>
      <c r="G266" s="5">
        <v>0</v>
      </c>
      <c r="H266" s="41">
        <f t="shared" ref="H266:H273" si="21">SUM(F266:G266)</f>
        <v>8</v>
      </c>
    </row>
    <row r="267" spans="1:8" ht="21">
      <c r="A267" s="60" t="s">
        <v>255</v>
      </c>
      <c r="B267" s="61"/>
      <c r="C267" s="61"/>
      <c r="D267" s="8" t="s">
        <v>15</v>
      </c>
      <c r="E267" s="5">
        <v>2</v>
      </c>
      <c r="F267" s="5">
        <v>0</v>
      </c>
      <c r="G267" s="5">
        <v>2</v>
      </c>
      <c r="H267" s="41">
        <f t="shared" si="21"/>
        <v>2</v>
      </c>
    </row>
    <row r="268" spans="1:8" ht="21">
      <c r="A268" s="60" t="s">
        <v>256</v>
      </c>
      <c r="B268" s="61"/>
      <c r="C268" s="61"/>
      <c r="D268" s="8" t="s">
        <v>14</v>
      </c>
      <c r="E268" s="5">
        <v>0</v>
      </c>
      <c r="F268" s="5">
        <v>1</v>
      </c>
      <c r="G268" s="5">
        <v>2</v>
      </c>
      <c r="H268" s="41">
        <f t="shared" si="21"/>
        <v>3</v>
      </c>
    </row>
    <row r="269" spans="1:8" ht="21">
      <c r="A269" s="60" t="s">
        <v>257</v>
      </c>
      <c r="B269" s="61"/>
      <c r="C269" s="61"/>
      <c r="D269" s="8" t="s">
        <v>15</v>
      </c>
      <c r="E269" s="5">
        <v>2</v>
      </c>
      <c r="F269" s="5">
        <v>0</v>
      </c>
      <c r="G269" s="5">
        <v>3</v>
      </c>
      <c r="H269" s="41">
        <f t="shared" si="21"/>
        <v>3</v>
      </c>
    </row>
    <row r="270" spans="1:8" ht="21">
      <c r="A270" s="60" t="s">
        <v>258</v>
      </c>
      <c r="B270" s="61"/>
      <c r="C270" s="61"/>
      <c r="D270" s="8" t="s">
        <v>14</v>
      </c>
      <c r="E270" s="5">
        <v>2</v>
      </c>
      <c r="F270" s="5">
        <v>3</v>
      </c>
      <c r="G270" s="5">
        <v>1</v>
      </c>
      <c r="H270" s="41">
        <f t="shared" si="21"/>
        <v>4</v>
      </c>
    </row>
    <row r="271" spans="1:8" ht="21">
      <c r="A271" s="60" t="s">
        <v>260</v>
      </c>
      <c r="B271" s="61"/>
      <c r="C271" s="61"/>
      <c r="D271" s="8" t="s">
        <v>61</v>
      </c>
      <c r="E271" s="5">
        <v>4</v>
      </c>
      <c r="F271" s="5">
        <v>2</v>
      </c>
      <c r="G271" s="5">
        <v>0</v>
      </c>
      <c r="H271" s="41">
        <f t="shared" si="21"/>
        <v>2</v>
      </c>
    </row>
    <row r="272" spans="1:8" ht="21">
      <c r="A272" s="62" t="s">
        <v>259</v>
      </c>
      <c r="B272" s="62"/>
      <c r="C272" s="63"/>
      <c r="D272" s="8" t="s">
        <v>17</v>
      </c>
      <c r="E272" s="5">
        <v>0</v>
      </c>
      <c r="F272" s="5">
        <v>0</v>
      </c>
      <c r="G272" s="5">
        <v>2</v>
      </c>
      <c r="H272" s="41">
        <f t="shared" si="21"/>
        <v>2</v>
      </c>
    </row>
    <row r="273" spans="1:9" ht="21">
      <c r="A273" s="60" t="s">
        <v>261</v>
      </c>
      <c r="B273" s="61"/>
      <c r="C273" s="61"/>
      <c r="D273" s="8" t="s">
        <v>14</v>
      </c>
      <c r="E273" s="5">
        <v>0</v>
      </c>
      <c r="F273" s="5">
        <v>1</v>
      </c>
      <c r="G273" s="5">
        <v>1</v>
      </c>
      <c r="H273" s="41">
        <f t="shared" si="21"/>
        <v>2</v>
      </c>
    </row>
    <row r="274" spans="1:9" ht="21">
      <c r="A274" s="10"/>
      <c r="B274" s="10"/>
      <c r="C274" s="10"/>
      <c r="D274" s="12"/>
      <c r="E274" s="27">
        <f>SUM(E265:E273)</f>
        <v>14</v>
      </c>
      <c r="F274" s="13"/>
      <c r="G274" s="12"/>
      <c r="H274" s="27">
        <f>SUM(H265:H273)</f>
        <v>29</v>
      </c>
    </row>
    <row r="275" spans="1:9">
      <c r="A275" s="18"/>
      <c r="B275" s="18"/>
      <c r="C275" s="18"/>
      <c r="D275" s="3"/>
      <c r="E275" s="3"/>
      <c r="F275" s="3"/>
      <c r="G275" s="3"/>
      <c r="H275" s="3"/>
    </row>
    <row r="276" spans="1:9">
      <c r="A276" s="18"/>
      <c r="B276" s="18"/>
      <c r="C276" s="18"/>
      <c r="D276" s="3"/>
      <c r="E276" s="3"/>
      <c r="F276" s="3"/>
      <c r="G276" s="3"/>
      <c r="H276" s="3"/>
    </row>
    <row r="277" spans="1:9">
      <c r="A277" s="64" t="s">
        <v>94</v>
      </c>
      <c r="B277" s="65"/>
      <c r="C277" s="65"/>
      <c r="D277" s="6" t="s">
        <v>0</v>
      </c>
      <c r="E277" s="6" t="s">
        <v>1</v>
      </c>
      <c r="F277" s="7" t="s">
        <v>3</v>
      </c>
      <c r="G277" s="7" t="s">
        <v>4</v>
      </c>
      <c r="H277" s="6" t="s">
        <v>2</v>
      </c>
      <c r="I277" s="2"/>
    </row>
    <row r="278" spans="1:9" ht="21">
      <c r="A278" s="60" t="s">
        <v>262</v>
      </c>
      <c r="B278" s="61"/>
      <c r="C278" s="61"/>
      <c r="D278" s="8" t="s">
        <v>15</v>
      </c>
      <c r="E278" s="5">
        <v>0</v>
      </c>
      <c r="F278" s="5">
        <v>2</v>
      </c>
      <c r="G278" s="5">
        <v>2</v>
      </c>
      <c r="H278" s="5">
        <f>SUM(F278:G278)</f>
        <v>4</v>
      </c>
    </row>
    <row r="279" spans="1:9" ht="21">
      <c r="A279" s="60" t="s">
        <v>263</v>
      </c>
      <c r="B279" s="61"/>
      <c r="C279" s="61"/>
      <c r="D279" s="8" t="s">
        <v>14</v>
      </c>
      <c r="E279" s="5">
        <v>2</v>
      </c>
      <c r="F279" s="5">
        <v>6</v>
      </c>
      <c r="G279" s="5">
        <v>2</v>
      </c>
      <c r="H279" s="42">
        <f t="shared" ref="H279:H286" si="22">SUM(F279:G279)</f>
        <v>8</v>
      </c>
    </row>
    <row r="280" spans="1:9" ht="21">
      <c r="A280" s="60" t="s">
        <v>264</v>
      </c>
      <c r="B280" s="61"/>
      <c r="C280" s="61"/>
      <c r="D280" s="8" t="s">
        <v>17</v>
      </c>
      <c r="E280" s="5">
        <v>0</v>
      </c>
      <c r="F280" s="5">
        <v>1</v>
      </c>
      <c r="G280" s="5">
        <v>1</v>
      </c>
      <c r="H280" s="42">
        <f t="shared" si="22"/>
        <v>2</v>
      </c>
    </row>
    <row r="281" spans="1:9" ht="21">
      <c r="A281" s="60" t="s">
        <v>265</v>
      </c>
      <c r="B281" s="61"/>
      <c r="C281" s="61"/>
      <c r="D281" s="8" t="s">
        <v>140</v>
      </c>
      <c r="E281" s="5">
        <v>3</v>
      </c>
      <c r="F281" s="5">
        <v>0</v>
      </c>
      <c r="G281" s="5">
        <v>3</v>
      </c>
      <c r="H281" s="42">
        <f t="shared" si="22"/>
        <v>3</v>
      </c>
    </row>
    <row r="282" spans="1:9" ht="21">
      <c r="A282" s="60" t="s">
        <v>266</v>
      </c>
      <c r="B282" s="61"/>
      <c r="C282" s="61"/>
      <c r="D282" s="8" t="s">
        <v>16</v>
      </c>
      <c r="E282" s="5">
        <v>3</v>
      </c>
      <c r="F282" s="5">
        <v>2</v>
      </c>
      <c r="G282" s="5">
        <v>0</v>
      </c>
      <c r="H282" s="42">
        <f t="shared" si="22"/>
        <v>2</v>
      </c>
    </row>
    <row r="283" spans="1:9" ht="21">
      <c r="A283" s="60" t="s">
        <v>267</v>
      </c>
      <c r="B283" s="61"/>
      <c r="C283" s="61"/>
      <c r="D283" s="8" t="s">
        <v>61</v>
      </c>
      <c r="E283" s="5">
        <v>2</v>
      </c>
      <c r="F283" s="5">
        <v>5</v>
      </c>
      <c r="G283" s="5">
        <v>2</v>
      </c>
      <c r="H283" s="42">
        <f t="shared" si="22"/>
        <v>7</v>
      </c>
    </row>
    <row r="284" spans="1:9" ht="21">
      <c r="A284" s="60" t="s">
        <v>268</v>
      </c>
      <c r="B284" s="61"/>
      <c r="C284" s="61"/>
      <c r="D284" s="8" t="s">
        <v>18</v>
      </c>
      <c r="E284" s="5">
        <v>0</v>
      </c>
      <c r="F284" s="5">
        <v>4</v>
      </c>
      <c r="G284" s="5">
        <v>2</v>
      </c>
      <c r="H284" s="42">
        <f t="shared" si="22"/>
        <v>6</v>
      </c>
    </row>
    <row r="285" spans="1:9" ht="21">
      <c r="A285" s="60" t="s">
        <v>269</v>
      </c>
      <c r="B285" s="61"/>
      <c r="C285" s="61"/>
      <c r="D285" s="8" t="s">
        <v>14</v>
      </c>
      <c r="E285" s="5">
        <v>0</v>
      </c>
      <c r="F285" s="5">
        <v>1</v>
      </c>
      <c r="G285" s="5">
        <v>2</v>
      </c>
      <c r="H285" s="42">
        <f t="shared" si="22"/>
        <v>3</v>
      </c>
    </row>
    <row r="286" spans="1:9" ht="21">
      <c r="A286" s="60" t="s">
        <v>270</v>
      </c>
      <c r="B286" s="61"/>
      <c r="C286" s="61"/>
      <c r="D286" s="8" t="s">
        <v>31</v>
      </c>
      <c r="E286" s="5">
        <v>0</v>
      </c>
      <c r="F286" s="5">
        <v>1</v>
      </c>
      <c r="G286" s="5">
        <v>0</v>
      </c>
      <c r="H286" s="42">
        <f t="shared" si="22"/>
        <v>1</v>
      </c>
    </row>
    <row r="287" spans="1:9" ht="21">
      <c r="A287" s="10"/>
      <c r="B287" s="10"/>
      <c r="C287" s="10"/>
      <c r="D287" s="12"/>
      <c r="E287" s="27">
        <f>SUM(E278:E286)</f>
        <v>10</v>
      </c>
      <c r="F287" s="13"/>
      <c r="G287" s="12"/>
      <c r="H287" s="27">
        <f>SUM(H278:H286)</f>
        <v>36</v>
      </c>
    </row>
    <row r="288" spans="1:9">
      <c r="A288" s="18"/>
      <c r="B288" s="18"/>
      <c r="C288" s="18"/>
      <c r="D288" s="3"/>
      <c r="E288" s="3"/>
      <c r="F288" s="3"/>
      <c r="G288" s="3"/>
      <c r="H288" s="3"/>
    </row>
    <row r="289" spans="1:8">
      <c r="A289" s="18"/>
      <c r="B289" s="18"/>
      <c r="C289" s="18"/>
      <c r="D289" s="3"/>
      <c r="E289" s="3"/>
      <c r="F289" s="3"/>
      <c r="G289" s="3"/>
      <c r="H289" s="3"/>
    </row>
    <row r="290" spans="1:8">
      <c r="A290" s="64" t="s">
        <v>95</v>
      </c>
      <c r="B290" s="65"/>
      <c r="C290" s="65"/>
      <c r="D290" s="6" t="s">
        <v>0</v>
      </c>
      <c r="E290" s="6" t="s">
        <v>1</v>
      </c>
      <c r="F290" s="7" t="s">
        <v>3</v>
      </c>
      <c r="G290" s="7" t="s">
        <v>4</v>
      </c>
      <c r="H290" s="6" t="s">
        <v>2</v>
      </c>
    </row>
    <row r="291" spans="1:8" ht="21">
      <c r="A291" s="60" t="s">
        <v>271</v>
      </c>
      <c r="B291" s="61"/>
      <c r="C291" s="61"/>
      <c r="D291" s="8" t="s">
        <v>21</v>
      </c>
      <c r="E291" s="5">
        <v>0</v>
      </c>
      <c r="F291" s="5">
        <v>1</v>
      </c>
      <c r="G291" s="5">
        <v>1</v>
      </c>
      <c r="H291" s="5">
        <f>SUM(F291:G291)</f>
        <v>2</v>
      </c>
    </row>
    <row r="292" spans="1:8" ht="21">
      <c r="A292" s="60" t="s">
        <v>272</v>
      </c>
      <c r="B292" s="61"/>
      <c r="C292" s="61"/>
      <c r="D292" s="8" t="s">
        <v>62</v>
      </c>
      <c r="E292" s="5">
        <v>4</v>
      </c>
      <c r="F292" s="5">
        <v>3</v>
      </c>
      <c r="G292" s="5">
        <v>0</v>
      </c>
      <c r="H292" s="43">
        <f t="shared" ref="H292:H299" si="23">SUM(F292:G292)</f>
        <v>3</v>
      </c>
    </row>
    <row r="293" spans="1:8" ht="21">
      <c r="A293" s="60" t="s">
        <v>273</v>
      </c>
      <c r="B293" s="61"/>
      <c r="C293" s="61"/>
      <c r="D293" s="8" t="s">
        <v>63</v>
      </c>
      <c r="E293" s="5">
        <v>0</v>
      </c>
      <c r="F293" s="5">
        <v>2</v>
      </c>
      <c r="G293" s="5">
        <v>1</v>
      </c>
      <c r="H293" s="43">
        <f t="shared" si="23"/>
        <v>3</v>
      </c>
    </row>
    <row r="294" spans="1:8" ht="21">
      <c r="A294" s="60" t="s">
        <v>274</v>
      </c>
      <c r="B294" s="61"/>
      <c r="C294" s="61"/>
      <c r="D294" s="8" t="s">
        <v>280</v>
      </c>
      <c r="E294" s="5">
        <v>4</v>
      </c>
      <c r="F294" s="5">
        <v>2</v>
      </c>
      <c r="G294" s="5">
        <v>1</v>
      </c>
      <c r="H294" s="43">
        <f t="shared" si="23"/>
        <v>3</v>
      </c>
    </row>
    <row r="295" spans="1:8" ht="21">
      <c r="A295" s="60" t="s">
        <v>275</v>
      </c>
      <c r="B295" s="61"/>
      <c r="C295" s="61"/>
      <c r="D295" s="8" t="s">
        <v>17</v>
      </c>
      <c r="E295" s="5">
        <v>0</v>
      </c>
      <c r="F295" s="5">
        <v>1</v>
      </c>
      <c r="G295" s="5">
        <v>1</v>
      </c>
      <c r="H295" s="43">
        <f t="shared" si="23"/>
        <v>2</v>
      </c>
    </row>
    <row r="296" spans="1:8" ht="21">
      <c r="A296" s="60" t="s">
        <v>276</v>
      </c>
      <c r="B296" s="61"/>
      <c r="C296" s="61"/>
      <c r="D296" s="8" t="s">
        <v>16</v>
      </c>
      <c r="E296" s="5">
        <v>0</v>
      </c>
      <c r="F296" s="5">
        <v>0</v>
      </c>
      <c r="G296" s="5">
        <v>1</v>
      </c>
      <c r="H296" s="43">
        <f t="shared" si="23"/>
        <v>1</v>
      </c>
    </row>
    <row r="297" spans="1:8" ht="21">
      <c r="A297" s="60" t="s">
        <v>277</v>
      </c>
      <c r="B297" s="61"/>
      <c r="C297" s="61"/>
      <c r="D297" s="8" t="s">
        <v>14</v>
      </c>
      <c r="E297" s="5">
        <v>0</v>
      </c>
      <c r="F297" s="5">
        <v>2</v>
      </c>
      <c r="G297" s="5">
        <v>2</v>
      </c>
      <c r="H297" s="43">
        <f t="shared" si="23"/>
        <v>4</v>
      </c>
    </row>
    <row r="298" spans="1:8" ht="21">
      <c r="A298" s="60" t="s">
        <v>278</v>
      </c>
      <c r="B298" s="61"/>
      <c r="C298" s="61"/>
      <c r="D298" s="8" t="s">
        <v>14</v>
      </c>
      <c r="E298" s="5">
        <v>2</v>
      </c>
      <c r="F298" s="5">
        <v>3</v>
      </c>
      <c r="G298" s="5">
        <v>0</v>
      </c>
      <c r="H298" s="43">
        <f t="shared" si="23"/>
        <v>3</v>
      </c>
    </row>
    <row r="299" spans="1:8" ht="21">
      <c r="A299" s="60" t="s">
        <v>279</v>
      </c>
      <c r="B299" s="61"/>
      <c r="C299" s="61"/>
      <c r="D299" s="8" t="s">
        <v>18</v>
      </c>
      <c r="E299" s="5">
        <v>0</v>
      </c>
      <c r="F299" s="5">
        <v>2</v>
      </c>
      <c r="G299" s="5">
        <v>1</v>
      </c>
      <c r="H299" s="43">
        <f t="shared" si="23"/>
        <v>3</v>
      </c>
    </row>
    <row r="300" spans="1:8" ht="21">
      <c r="A300" s="10"/>
      <c r="B300" s="10"/>
      <c r="C300" s="10"/>
      <c r="D300" s="12"/>
      <c r="E300" s="27">
        <f>SUM(E291:E299)</f>
        <v>10</v>
      </c>
      <c r="F300" s="13"/>
      <c r="G300" s="12"/>
      <c r="H300" s="27">
        <f>SUM(H291:H299)</f>
        <v>24</v>
      </c>
    </row>
    <row r="301" spans="1:8">
      <c r="A301" s="18"/>
      <c r="B301" s="18"/>
      <c r="C301" s="18"/>
      <c r="D301" s="3"/>
      <c r="E301" s="3"/>
      <c r="F301" s="3"/>
      <c r="G301" s="3"/>
      <c r="H301" s="3"/>
    </row>
    <row r="302" spans="1:8">
      <c r="A302" s="18"/>
      <c r="B302" s="18"/>
      <c r="C302" s="18"/>
      <c r="D302" s="3"/>
      <c r="E302" s="3"/>
      <c r="F302" s="3"/>
      <c r="G302" s="3"/>
      <c r="H302" s="3"/>
    </row>
    <row r="303" spans="1:8">
      <c r="A303" s="64" t="s">
        <v>96</v>
      </c>
      <c r="B303" s="65"/>
      <c r="C303" s="65"/>
      <c r="D303" s="6" t="s">
        <v>0</v>
      </c>
      <c r="E303" s="6" t="s">
        <v>1</v>
      </c>
      <c r="F303" s="7" t="s">
        <v>3</v>
      </c>
      <c r="G303" s="7" t="s">
        <v>4</v>
      </c>
      <c r="H303" s="6" t="s">
        <v>2</v>
      </c>
    </row>
    <row r="304" spans="1:8" ht="21">
      <c r="A304" s="60" t="s">
        <v>281</v>
      </c>
      <c r="B304" s="61"/>
      <c r="C304" s="61"/>
      <c r="D304" s="8" t="s">
        <v>290</v>
      </c>
      <c r="E304" s="5">
        <v>2</v>
      </c>
      <c r="F304" s="5">
        <v>1</v>
      </c>
      <c r="G304" s="5">
        <v>0</v>
      </c>
      <c r="H304" s="5">
        <f>SUM(F304:G304)</f>
        <v>1</v>
      </c>
    </row>
    <row r="305" spans="1:8" ht="21">
      <c r="A305" s="60" t="s">
        <v>282</v>
      </c>
      <c r="B305" s="61"/>
      <c r="C305" s="61"/>
      <c r="D305" s="8" t="s">
        <v>17</v>
      </c>
      <c r="E305" s="5">
        <v>4</v>
      </c>
      <c r="F305" s="5">
        <v>1</v>
      </c>
      <c r="G305" s="5">
        <v>0</v>
      </c>
      <c r="H305" s="44">
        <f t="shared" ref="H305:H312" si="24">SUM(F305:G305)</f>
        <v>1</v>
      </c>
    </row>
    <row r="306" spans="1:8" ht="21">
      <c r="A306" s="60" t="s">
        <v>283</v>
      </c>
      <c r="B306" s="61"/>
      <c r="C306" s="61"/>
      <c r="D306" s="8" t="s">
        <v>18</v>
      </c>
      <c r="E306" s="5">
        <v>0</v>
      </c>
      <c r="F306" s="5">
        <v>4</v>
      </c>
      <c r="G306" s="5">
        <v>2</v>
      </c>
      <c r="H306" s="44">
        <f t="shared" si="24"/>
        <v>6</v>
      </c>
    </row>
    <row r="307" spans="1:8" ht="21">
      <c r="A307" s="60" t="s">
        <v>285</v>
      </c>
      <c r="B307" s="61"/>
      <c r="C307" s="61"/>
      <c r="D307" s="8" t="s">
        <v>14</v>
      </c>
      <c r="E307" s="5">
        <v>0</v>
      </c>
      <c r="F307" s="5">
        <v>1</v>
      </c>
      <c r="G307" s="5">
        <v>1</v>
      </c>
      <c r="H307" s="44">
        <f t="shared" si="24"/>
        <v>2</v>
      </c>
    </row>
    <row r="308" spans="1:8" ht="21">
      <c r="A308" s="60" t="s">
        <v>284</v>
      </c>
      <c r="B308" s="61"/>
      <c r="C308" s="61"/>
      <c r="D308" s="8" t="s">
        <v>16</v>
      </c>
      <c r="E308" s="5">
        <v>2</v>
      </c>
      <c r="F308" s="5">
        <v>3</v>
      </c>
      <c r="G308" s="5">
        <v>0</v>
      </c>
      <c r="H308" s="44">
        <f t="shared" si="24"/>
        <v>3</v>
      </c>
    </row>
    <row r="309" spans="1:8" ht="21">
      <c r="A309" s="60" t="s">
        <v>286</v>
      </c>
      <c r="B309" s="61"/>
      <c r="C309" s="61"/>
      <c r="D309" s="8" t="s">
        <v>17</v>
      </c>
      <c r="E309" s="5">
        <v>4</v>
      </c>
      <c r="F309" s="5">
        <v>1</v>
      </c>
      <c r="G309" s="5">
        <v>0</v>
      </c>
      <c r="H309" s="44">
        <f t="shared" si="24"/>
        <v>1</v>
      </c>
    </row>
    <row r="310" spans="1:8" ht="21">
      <c r="A310" s="60" t="s">
        <v>287</v>
      </c>
      <c r="B310" s="61"/>
      <c r="C310" s="61"/>
      <c r="D310" s="8" t="s">
        <v>14</v>
      </c>
      <c r="E310" s="5">
        <v>0</v>
      </c>
      <c r="F310" s="5">
        <v>0</v>
      </c>
      <c r="G310" s="5">
        <v>0</v>
      </c>
      <c r="H310" s="44">
        <f t="shared" si="24"/>
        <v>0</v>
      </c>
    </row>
    <row r="311" spans="1:8" ht="21">
      <c r="A311" s="60" t="s">
        <v>288</v>
      </c>
      <c r="B311" s="61"/>
      <c r="C311" s="61"/>
      <c r="D311" s="8" t="s">
        <v>31</v>
      </c>
      <c r="E311" s="5">
        <v>0</v>
      </c>
      <c r="F311" s="5">
        <v>0</v>
      </c>
      <c r="G311" s="5">
        <v>1</v>
      </c>
      <c r="H311" s="44">
        <f t="shared" si="24"/>
        <v>1</v>
      </c>
    </row>
    <row r="312" spans="1:8" ht="21">
      <c r="A312" s="60" t="s">
        <v>289</v>
      </c>
      <c r="B312" s="61"/>
      <c r="C312" s="61"/>
      <c r="D312" s="8" t="s">
        <v>21</v>
      </c>
      <c r="E312" s="5">
        <v>2</v>
      </c>
      <c r="F312" s="5">
        <v>0</v>
      </c>
      <c r="G312" s="5">
        <v>1</v>
      </c>
      <c r="H312" s="44">
        <f t="shared" si="24"/>
        <v>1</v>
      </c>
    </row>
    <row r="313" spans="1:8" ht="21">
      <c r="A313" s="10"/>
      <c r="B313" s="10"/>
      <c r="C313" s="10"/>
      <c r="D313" s="12"/>
      <c r="E313" s="27">
        <f>SUM(E304:E312)</f>
        <v>14</v>
      </c>
      <c r="F313" s="13"/>
      <c r="G313" s="12"/>
      <c r="H313" s="27">
        <f>SUM(H304:H312)</f>
        <v>16</v>
      </c>
    </row>
    <row r="314" spans="1:8">
      <c r="A314" s="18"/>
      <c r="B314" s="18"/>
      <c r="C314" s="18"/>
      <c r="D314" s="3"/>
      <c r="E314" s="3"/>
      <c r="F314" s="3"/>
      <c r="G314" s="3"/>
      <c r="H314" s="3"/>
    </row>
    <row r="315" spans="1:8">
      <c r="A315" s="18"/>
      <c r="B315" s="18"/>
      <c r="C315" s="18"/>
      <c r="D315" s="3"/>
      <c r="E315" s="3"/>
      <c r="F315" s="3"/>
      <c r="G315" s="3"/>
      <c r="H315" s="3"/>
    </row>
    <row r="316" spans="1:8">
      <c r="A316" s="64" t="s">
        <v>97</v>
      </c>
      <c r="B316" s="65"/>
      <c r="C316" s="65"/>
      <c r="D316" s="6" t="s">
        <v>0</v>
      </c>
      <c r="E316" s="6" t="s">
        <v>1</v>
      </c>
      <c r="F316" s="7" t="s">
        <v>3</v>
      </c>
      <c r="G316" s="7" t="s">
        <v>4</v>
      </c>
      <c r="H316" s="6" t="s">
        <v>2</v>
      </c>
    </row>
    <row r="317" spans="1:8" ht="21">
      <c r="A317" s="60" t="s">
        <v>291</v>
      </c>
      <c r="B317" s="61"/>
      <c r="C317" s="61"/>
      <c r="D317" s="8" t="s">
        <v>14</v>
      </c>
      <c r="E317" s="5">
        <v>0</v>
      </c>
      <c r="F317" s="5">
        <v>1</v>
      </c>
      <c r="G317" s="5">
        <v>3</v>
      </c>
      <c r="H317" s="5">
        <f>SUM(F317:G317)</f>
        <v>4</v>
      </c>
    </row>
    <row r="318" spans="1:8" ht="21">
      <c r="A318" s="60" t="s">
        <v>292</v>
      </c>
      <c r="B318" s="61"/>
      <c r="C318" s="61"/>
      <c r="D318" s="8" t="s">
        <v>41</v>
      </c>
      <c r="E318" s="5">
        <v>2</v>
      </c>
      <c r="F318" s="5">
        <v>6</v>
      </c>
      <c r="G318" s="5">
        <v>0</v>
      </c>
      <c r="H318" s="45">
        <f t="shared" ref="H318:H325" si="25">SUM(F318:G318)</f>
        <v>6</v>
      </c>
    </row>
    <row r="319" spans="1:8" ht="21">
      <c r="A319" s="60" t="s">
        <v>293</v>
      </c>
      <c r="B319" s="61"/>
      <c r="C319" s="61"/>
      <c r="D319" s="8" t="s">
        <v>18</v>
      </c>
      <c r="E319" s="5">
        <v>2</v>
      </c>
      <c r="F319" s="5">
        <v>1</v>
      </c>
      <c r="G319" s="5">
        <v>1</v>
      </c>
      <c r="H319" s="45">
        <f t="shared" si="25"/>
        <v>2</v>
      </c>
    </row>
    <row r="320" spans="1:8" ht="21">
      <c r="A320" s="60" t="s">
        <v>294</v>
      </c>
      <c r="B320" s="61"/>
      <c r="C320" s="61"/>
      <c r="D320" s="8" t="s">
        <v>15</v>
      </c>
      <c r="E320" s="5">
        <v>0</v>
      </c>
      <c r="F320" s="5">
        <v>2</v>
      </c>
      <c r="G320" s="5">
        <v>1</v>
      </c>
      <c r="H320" s="45">
        <f t="shared" si="25"/>
        <v>3</v>
      </c>
    </row>
    <row r="321" spans="1:8" ht="21">
      <c r="A321" s="60" t="s">
        <v>295</v>
      </c>
      <c r="B321" s="61"/>
      <c r="C321" s="61"/>
      <c r="D321" s="8" t="s">
        <v>21</v>
      </c>
      <c r="E321" s="5">
        <v>2</v>
      </c>
      <c r="F321" s="5">
        <v>2</v>
      </c>
      <c r="G321" s="5">
        <v>5</v>
      </c>
      <c r="H321" s="45">
        <f t="shared" si="25"/>
        <v>7</v>
      </c>
    </row>
    <row r="322" spans="1:8" ht="21">
      <c r="A322" s="60" t="s">
        <v>296</v>
      </c>
      <c r="B322" s="61"/>
      <c r="C322" s="61"/>
      <c r="D322" s="8" t="s">
        <v>300</v>
      </c>
      <c r="E322" s="5">
        <v>2</v>
      </c>
      <c r="F322" s="5">
        <v>4</v>
      </c>
      <c r="G322" s="5">
        <v>0</v>
      </c>
      <c r="H322" s="45">
        <f t="shared" si="25"/>
        <v>4</v>
      </c>
    </row>
    <row r="323" spans="1:8" ht="21">
      <c r="A323" s="60" t="s">
        <v>297</v>
      </c>
      <c r="B323" s="61"/>
      <c r="C323" s="61"/>
      <c r="D323" s="8" t="s">
        <v>15</v>
      </c>
      <c r="E323" s="5">
        <v>0</v>
      </c>
      <c r="F323" s="5">
        <v>0</v>
      </c>
      <c r="G323" s="5">
        <v>0</v>
      </c>
      <c r="H323" s="45">
        <f t="shared" si="25"/>
        <v>0</v>
      </c>
    </row>
    <row r="324" spans="1:8" ht="21">
      <c r="A324" s="60" t="s">
        <v>298</v>
      </c>
      <c r="B324" s="61"/>
      <c r="C324" s="61"/>
      <c r="D324" s="8" t="s">
        <v>17</v>
      </c>
      <c r="E324" s="5">
        <v>3</v>
      </c>
      <c r="F324" s="5">
        <v>2</v>
      </c>
      <c r="G324" s="5">
        <v>1</v>
      </c>
      <c r="H324" s="45">
        <f t="shared" si="25"/>
        <v>3</v>
      </c>
    </row>
    <row r="325" spans="1:8" ht="21">
      <c r="A325" s="60" t="s">
        <v>299</v>
      </c>
      <c r="B325" s="61"/>
      <c r="C325" s="61"/>
      <c r="D325" s="8" t="s">
        <v>31</v>
      </c>
      <c r="E325" s="5">
        <v>2</v>
      </c>
      <c r="F325" s="5">
        <v>3</v>
      </c>
      <c r="G325" s="5">
        <v>3</v>
      </c>
      <c r="H325" s="45">
        <f t="shared" si="25"/>
        <v>6</v>
      </c>
    </row>
    <row r="326" spans="1:8" ht="21">
      <c r="A326" s="10"/>
      <c r="B326" s="10"/>
      <c r="C326" s="10"/>
      <c r="D326" s="12"/>
      <c r="E326" s="27">
        <f>SUM(E317:E325)</f>
        <v>13</v>
      </c>
      <c r="F326" s="13"/>
      <c r="G326" s="12"/>
      <c r="H326" s="27">
        <f>SUM(H317:H325)</f>
        <v>35</v>
      </c>
    </row>
    <row r="327" spans="1:8">
      <c r="A327" s="18"/>
      <c r="B327" s="18"/>
      <c r="C327" s="18"/>
      <c r="D327" s="3"/>
      <c r="E327" s="3"/>
      <c r="F327" s="3"/>
      <c r="G327" s="3"/>
      <c r="H327" s="3"/>
    </row>
    <row r="328" spans="1:8">
      <c r="A328" s="18"/>
      <c r="B328" s="18"/>
      <c r="C328" s="18"/>
      <c r="D328" s="3"/>
      <c r="E328" s="3"/>
      <c r="F328" s="3"/>
      <c r="G328" s="3"/>
      <c r="H328" s="3"/>
    </row>
    <row r="329" spans="1:8">
      <c r="A329" s="64" t="s">
        <v>98</v>
      </c>
      <c r="B329" s="65"/>
      <c r="C329" s="65"/>
      <c r="D329" s="6" t="s">
        <v>0</v>
      </c>
      <c r="E329" s="6" t="s">
        <v>1</v>
      </c>
      <c r="F329" s="7" t="s">
        <v>3</v>
      </c>
      <c r="G329" s="7" t="s">
        <v>4</v>
      </c>
      <c r="H329" s="6" t="s">
        <v>2</v>
      </c>
    </row>
    <row r="330" spans="1:8" ht="21">
      <c r="A330" s="60" t="s">
        <v>301</v>
      </c>
      <c r="B330" s="61"/>
      <c r="C330" s="61"/>
      <c r="D330" s="8" t="s">
        <v>14</v>
      </c>
      <c r="E330" s="5">
        <v>2</v>
      </c>
      <c r="F330" s="5">
        <v>3</v>
      </c>
      <c r="G330" s="5">
        <v>0</v>
      </c>
      <c r="H330" s="5">
        <f>SUM(F330:G330)</f>
        <v>3</v>
      </c>
    </row>
    <row r="331" spans="1:8" ht="21">
      <c r="A331" s="60" t="s">
        <v>302</v>
      </c>
      <c r="B331" s="61"/>
      <c r="C331" s="61"/>
      <c r="D331" s="8" t="s">
        <v>17</v>
      </c>
      <c r="E331" s="5">
        <v>4</v>
      </c>
      <c r="F331" s="5">
        <v>1</v>
      </c>
      <c r="G331" s="5">
        <v>0</v>
      </c>
      <c r="H331" s="46">
        <f t="shared" ref="H331:H338" si="26">SUM(F331:G331)</f>
        <v>1</v>
      </c>
    </row>
    <row r="332" spans="1:8" ht="21">
      <c r="A332" s="60" t="s">
        <v>303</v>
      </c>
      <c r="B332" s="61"/>
      <c r="C332" s="61"/>
      <c r="D332" s="8" t="s">
        <v>16</v>
      </c>
      <c r="E332" s="5">
        <v>2</v>
      </c>
      <c r="F332" s="5">
        <v>3</v>
      </c>
      <c r="G332" s="5">
        <v>0</v>
      </c>
      <c r="H332" s="46">
        <f t="shared" si="26"/>
        <v>3</v>
      </c>
    </row>
    <row r="333" spans="1:8" ht="21">
      <c r="A333" s="60" t="s">
        <v>304</v>
      </c>
      <c r="B333" s="61"/>
      <c r="C333" s="61"/>
      <c r="D333" s="8" t="s">
        <v>21</v>
      </c>
      <c r="E333" s="5">
        <v>0</v>
      </c>
      <c r="F333" s="5">
        <v>1</v>
      </c>
      <c r="G333" s="5">
        <v>0</v>
      </c>
      <c r="H333" s="46">
        <f t="shared" si="26"/>
        <v>1</v>
      </c>
    </row>
    <row r="334" spans="1:8" ht="21">
      <c r="A334" s="60" t="s">
        <v>305</v>
      </c>
      <c r="B334" s="61"/>
      <c r="C334" s="61"/>
      <c r="D334" s="8" t="s">
        <v>31</v>
      </c>
      <c r="E334" s="5">
        <v>0</v>
      </c>
      <c r="F334" s="5">
        <v>1</v>
      </c>
      <c r="G334" s="5">
        <v>0</v>
      </c>
      <c r="H334" s="46">
        <f t="shared" si="26"/>
        <v>1</v>
      </c>
    </row>
    <row r="335" spans="1:8" ht="21">
      <c r="A335" s="60" t="s">
        <v>306</v>
      </c>
      <c r="B335" s="61"/>
      <c r="C335" s="61"/>
      <c r="D335" s="8" t="s">
        <v>15</v>
      </c>
      <c r="E335" s="5">
        <v>3</v>
      </c>
      <c r="F335" s="5">
        <v>2</v>
      </c>
      <c r="G335" s="5">
        <v>3</v>
      </c>
      <c r="H335" s="46">
        <f t="shared" si="26"/>
        <v>5</v>
      </c>
    </row>
    <row r="336" spans="1:8" ht="21">
      <c r="A336" s="60" t="s">
        <v>307</v>
      </c>
      <c r="B336" s="61"/>
      <c r="C336" s="61"/>
      <c r="D336" s="8" t="s">
        <v>17</v>
      </c>
      <c r="E336" s="5">
        <v>0</v>
      </c>
      <c r="F336" s="5">
        <v>0</v>
      </c>
      <c r="G336" s="5">
        <v>1</v>
      </c>
      <c r="H336" s="46">
        <f t="shared" si="26"/>
        <v>1</v>
      </c>
    </row>
    <row r="337" spans="1:8" ht="21">
      <c r="A337" s="60" t="s">
        <v>308</v>
      </c>
      <c r="B337" s="61"/>
      <c r="C337" s="61"/>
      <c r="D337" s="8" t="s">
        <v>18</v>
      </c>
      <c r="E337" s="5">
        <v>0</v>
      </c>
      <c r="F337" s="5">
        <v>2</v>
      </c>
      <c r="G337" s="5">
        <v>3</v>
      </c>
      <c r="H337" s="46">
        <f t="shared" si="26"/>
        <v>5</v>
      </c>
    </row>
    <row r="338" spans="1:8" ht="21">
      <c r="A338" s="60" t="s">
        <v>309</v>
      </c>
      <c r="B338" s="61"/>
      <c r="C338" s="61"/>
      <c r="D338" s="8" t="s">
        <v>14</v>
      </c>
      <c r="E338" s="5">
        <v>0</v>
      </c>
      <c r="F338" s="5">
        <v>0</v>
      </c>
      <c r="G338" s="5">
        <v>2</v>
      </c>
      <c r="H338" s="46">
        <f t="shared" si="26"/>
        <v>2</v>
      </c>
    </row>
    <row r="339" spans="1:8" ht="21">
      <c r="A339" s="10"/>
      <c r="B339" s="10"/>
      <c r="C339" s="10"/>
      <c r="D339" s="12"/>
      <c r="E339" s="27">
        <f>SUM(E330:E338)</f>
        <v>11</v>
      </c>
      <c r="F339" s="13"/>
      <c r="G339" s="12"/>
      <c r="H339" s="27">
        <f>SUM(H330:H338)</f>
        <v>22</v>
      </c>
    </row>
    <row r="340" spans="1:8">
      <c r="A340" s="18"/>
      <c r="B340" s="18"/>
      <c r="C340" s="18"/>
      <c r="D340" s="3"/>
      <c r="E340" s="3"/>
      <c r="F340" s="3"/>
      <c r="G340" s="3"/>
      <c r="H340" s="3"/>
    </row>
    <row r="341" spans="1:8">
      <c r="A341" s="18"/>
      <c r="B341" s="18"/>
      <c r="C341" s="18"/>
      <c r="D341" s="3"/>
      <c r="E341" s="3"/>
      <c r="F341" s="3"/>
      <c r="G341" s="3"/>
      <c r="H341" s="3"/>
    </row>
    <row r="342" spans="1:8">
      <c r="A342" s="64" t="s">
        <v>99</v>
      </c>
      <c r="B342" s="65"/>
      <c r="C342" s="65"/>
      <c r="D342" s="6" t="s">
        <v>0</v>
      </c>
      <c r="E342" s="6" t="s">
        <v>1</v>
      </c>
      <c r="F342" s="7" t="s">
        <v>3</v>
      </c>
      <c r="G342" s="7" t="s">
        <v>4</v>
      </c>
      <c r="H342" s="6" t="s">
        <v>2</v>
      </c>
    </row>
    <row r="343" spans="1:8" ht="21">
      <c r="A343" s="60" t="s">
        <v>310</v>
      </c>
      <c r="B343" s="61"/>
      <c r="C343" s="61"/>
      <c r="D343" s="8" t="s">
        <v>21</v>
      </c>
      <c r="E343" s="5">
        <v>0</v>
      </c>
      <c r="F343" s="5">
        <v>2</v>
      </c>
      <c r="G343" s="5">
        <v>2</v>
      </c>
      <c r="H343" s="5">
        <f>SUM(F343:G343)</f>
        <v>4</v>
      </c>
    </row>
    <row r="344" spans="1:8" ht="21">
      <c r="A344" s="60" t="s">
        <v>311</v>
      </c>
      <c r="B344" s="61"/>
      <c r="C344" s="61"/>
      <c r="D344" s="8" t="s">
        <v>14</v>
      </c>
      <c r="E344" s="5">
        <v>2</v>
      </c>
      <c r="F344" s="5">
        <v>4</v>
      </c>
      <c r="G344" s="5">
        <v>1</v>
      </c>
      <c r="H344" s="47">
        <f t="shared" ref="H344:H351" si="27">SUM(F344:G344)</f>
        <v>5</v>
      </c>
    </row>
    <row r="345" spans="1:8" ht="21">
      <c r="A345" s="60" t="s">
        <v>312</v>
      </c>
      <c r="B345" s="61"/>
      <c r="C345" s="61"/>
      <c r="D345" s="8" t="s">
        <v>17</v>
      </c>
      <c r="E345" s="5">
        <v>0</v>
      </c>
      <c r="F345" s="5">
        <v>2</v>
      </c>
      <c r="G345" s="5">
        <v>3</v>
      </c>
      <c r="H345" s="47">
        <f t="shared" si="27"/>
        <v>5</v>
      </c>
    </row>
    <row r="346" spans="1:8" ht="21">
      <c r="A346" s="60" t="s">
        <v>313</v>
      </c>
      <c r="B346" s="61"/>
      <c r="C346" s="61"/>
      <c r="D346" s="8" t="s">
        <v>15</v>
      </c>
      <c r="E346" s="5">
        <v>0</v>
      </c>
      <c r="F346" s="5">
        <v>2</v>
      </c>
      <c r="G346" s="5">
        <v>1</v>
      </c>
      <c r="H346" s="47">
        <f t="shared" si="27"/>
        <v>3</v>
      </c>
    </row>
    <row r="347" spans="1:8" ht="21">
      <c r="A347" s="60" t="s">
        <v>314</v>
      </c>
      <c r="B347" s="61"/>
      <c r="C347" s="61"/>
      <c r="D347" s="8" t="s">
        <v>14</v>
      </c>
      <c r="E347" s="5">
        <v>3</v>
      </c>
      <c r="F347" s="5">
        <v>1</v>
      </c>
      <c r="G347" s="5">
        <v>0</v>
      </c>
      <c r="H347" s="47">
        <f t="shared" si="27"/>
        <v>1</v>
      </c>
    </row>
    <row r="348" spans="1:8" ht="21">
      <c r="A348" s="60" t="s">
        <v>315</v>
      </c>
      <c r="B348" s="61"/>
      <c r="C348" s="61"/>
      <c r="D348" s="8" t="s">
        <v>62</v>
      </c>
      <c r="E348" s="5">
        <v>2</v>
      </c>
      <c r="F348" s="5">
        <v>1</v>
      </c>
      <c r="G348" s="5">
        <v>0</v>
      </c>
      <c r="H348" s="47">
        <f t="shared" si="27"/>
        <v>1</v>
      </c>
    </row>
    <row r="349" spans="1:8" ht="21">
      <c r="A349" s="60" t="s">
        <v>316</v>
      </c>
      <c r="B349" s="61"/>
      <c r="C349" s="61"/>
      <c r="D349" s="8" t="s">
        <v>18</v>
      </c>
      <c r="E349" s="5">
        <v>0</v>
      </c>
      <c r="F349" s="5">
        <v>4</v>
      </c>
      <c r="G349" s="5">
        <v>1</v>
      </c>
      <c r="H349" s="47">
        <f t="shared" si="27"/>
        <v>5</v>
      </c>
    </row>
    <row r="350" spans="1:8" ht="21">
      <c r="A350" s="60" t="s">
        <v>317</v>
      </c>
      <c r="B350" s="61"/>
      <c r="C350" s="61"/>
      <c r="D350" s="8" t="s">
        <v>14</v>
      </c>
      <c r="E350" s="5">
        <v>2</v>
      </c>
      <c r="F350" s="5">
        <v>2</v>
      </c>
      <c r="G350" s="5">
        <v>0</v>
      </c>
      <c r="H350" s="47">
        <f t="shared" si="27"/>
        <v>2</v>
      </c>
    </row>
    <row r="351" spans="1:8" ht="21">
      <c r="A351" s="60" t="s">
        <v>318</v>
      </c>
      <c r="B351" s="61"/>
      <c r="C351" s="61"/>
      <c r="D351" s="8" t="s">
        <v>61</v>
      </c>
      <c r="E351" s="5">
        <v>2</v>
      </c>
      <c r="F351" s="5">
        <v>3</v>
      </c>
      <c r="G351" s="5">
        <v>2</v>
      </c>
      <c r="H351" s="47">
        <f t="shared" si="27"/>
        <v>5</v>
      </c>
    </row>
    <row r="352" spans="1:8" ht="21">
      <c r="A352" s="10"/>
      <c r="B352" s="10"/>
      <c r="C352" s="10"/>
      <c r="D352" s="12"/>
      <c r="E352" s="27">
        <f>SUM(E343:E351)</f>
        <v>11</v>
      </c>
      <c r="F352" s="13"/>
      <c r="G352" s="12"/>
      <c r="H352" s="27">
        <f>SUM(H343:H351)</f>
        <v>31</v>
      </c>
    </row>
    <row r="353" spans="1:8">
      <c r="A353" s="18"/>
      <c r="B353" s="18"/>
      <c r="C353" s="18"/>
      <c r="D353" s="3"/>
      <c r="E353" s="3"/>
      <c r="F353" s="3"/>
      <c r="G353" s="3"/>
      <c r="H353" s="3"/>
    </row>
    <row r="354" spans="1:8">
      <c r="A354" s="18"/>
      <c r="B354" s="18"/>
      <c r="C354" s="18"/>
      <c r="D354" s="3"/>
      <c r="E354" s="3"/>
      <c r="F354" s="3"/>
      <c r="G354" s="3"/>
      <c r="H354" s="3"/>
    </row>
    <row r="355" spans="1:8">
      <c r="A355" s="64" t="s">
        <v>100</v>
      </c>
      <c r="B355" s="65"/>
      <c r="C355" s="65"/>
      <c r="D355" s="6" t="s">
        <v>0</v>
      </c>
      <c r="E355" s="6" t="s">
        <v>1</v>
      </c>
      <c r="F355" s="7" t="s">
        <v>3</v>
      </c>
      <c r="G355" s="7" t="s">
        <v>4</v>
      </c>
      <c r="H355" s="6" t="s">
        <v>2</v>
      </c>
    </row>
    <row r="356" spans="1:8" ht="21">
      <c r="A356" s="60" t="s">
        <v>319</v>
      </c>
      <c r="B356" s="61"/>
      <c r="C356" s="61"/>
      <c r="D356" s="8" t="s">
        <v>14</v>
      </c>
      <c r="E356" s="5">
        <v>2</v>
      </c>
      <c r="F356" s="5">
        <v>3</v>
      </c>
      <c r="G356" s="5">
        <v>1</v>
      </c>
      <c r="H356" s="5">
        <f>SUM(F356:G356)</f>
        <v>4</v>
      </c>
    </row>
    <row r="357" spans="1:8" ht="21">
      <c r="A357" s="60" t="s">
        <v>320</v>
      </c>
      <c r="B357" s="61"/>
      <c r="C357" s="61"/>
      <c r="D357" s="8" t="s">
        <v>31</v>
      </c>
      <c r="E357" s="5">
        <v>0</v>
      </c>
      <c r="F357" s="5">
        <v>1</v>
      </c>
      <c r="G357" s="5">
        <v>0</v>
      </c>
      <c r="H357" s="48">
        <f t="shared" ref="H357:H364" si="28">SUM(F357:G357)</f>
        <v>1</v>
      </c>
    </row>
    <row r="358" spans="1:8" ht="21">
      <c r="A358" s="60" t="s">
        <v>321</v>
      </c>
      <c r="B358" s="61"/>
      <c r="C358" s="61"/>
      <c r="D358" s="8" t="s">
        <v>14</v>
      </c>
      <c r="E358" s="5">
        <v>2</v>
      </c>
      <c r="F358" s="5">
        <v>3</v>
      </c>
      <c r="G358" s="5">
        <v>0</v>
      </c>
      <c r="H358" s="48">
        <f t="shared" si="28"/>
        <v>3</v>
      </c>
    </row>
    <row r="359" spans="1:8" ht="21">
      <c r="A359" s="60" t="s">
        <v>322</v>
      </c>
      <c r="B359" s="61"/>
      <c r="C359" s="61"/>
      <c r="D359" s="8" t="s">
        <v>15</v>
      </c>
      <c r="E359" s="5">
        <v>0</v>
      </c>
      <c r="F359" s="5">
        <v>2</v>
      </c>
      <c r="G359" s="5">
        <v>1</v>
      </c>
      <c r="H359" s="48">
        <f t="shared" si="28"/>
        <v>3</v>
      </c>
    </row>
    <row r="360" spans="1:8" ht="21">
      <c r="A360" s="60" t="s">
        <v>323</v>
      </c>
      <c r="B360" s="61"/>
      <c r="C360" s="61"/>
      <c r="D360" s="8" t="s">
        <v>61</v>
      </c>
      <c r="E360" s="5">
        <v>3</v>
      </c>
      <c r="F360" s="5">
        <v>5</v>
      </c>
      <c r="G360" s="5">
        <v>3</v>
      </c>
      <c r="H360" s="48">
        <f t="shared" si="28"/>
        <v>8</v>
      </c>
    </row>
    <row r="361" spans="1:8" ht="21">
      <c r="A361" s="60" t="s">
        <v>324</v>
      </c>
      <c r="B361" s="61"/>
      <c r="C361" s="61"/>
      <c r="D361" s="8" t="s">
        <v>16</v>
      </c>
      <c r="E361" s="5">
        <v>2</v>
      </c>
      <c r="F361" s="5">
        <v>4</v>
      </c>
      <c r="G361" s="5">
        <v>0</v>
      </c>
      <c r="H361" s="48">
        <f t="shared" si="28"/>
        <v>4</v>
      </c>
    </row>
    <row r="362" spans="1:8" ht="21">
      <c r="A362" s="60" t="s">
        <v>327</v>
      </c>
      <c r="B362" s="61"/>
      <c r="C362" s="61"/>
      <c r="D362" s="8" t="s">
        <v>63</v>
      </c>
      <c r="E362" s="5">
        <v>0</v>
      </c>
      <c r="F362" s="5">
        <v>0</v>
      </c>
      <c r="G362" s="5">
        <v>0</v>
      </c>
      <c r="H362" s="48">
        <f t="shared" si="28"/>
        <v>0</v>
      </c>
    </row>
    <row r="363" spans="1:8" ht="21">
      <c r="A363" s="60" t="s">
        <v>325</v>
      </c>
      <c r="B363" s="61"/>
      <c r="C363" s="61"/>
      <c r="D363" s="8" t="s">
        <v>16</v>
      </c>
      <c r="E363" s="5">
        <v>2</v>
      </c>
      <c r="F363" s="5">
        <v>2</v>
      </c>
      <c r="G363" s="5">
        <v>1</v>
      </c>
      <c r="H363" s="48">
        <f t="shared" si="28"/>
        <v>3</v>
      </c>
    </row>
    <row r="364" spans="1:8" ht="21">
      <c r="A364" s="62" t="s">
        <v>326</v>
      </c>
      <c r="B364" s="62"/>
      <c r="C364" s="63"/>
      <c r="D364" s="8" t="s">
        <v>15</v>
      </c>
      <c r="E364" s="5">
        <v>0</v>
      </c>
      <c r="F364" s="5">
        <v>2</v>
      </c>
      <c r="G364" s="5">
        <v>1</v>
      </c>
      <c r="H364" s="48">
        <f t="shared" si="28"/>
        <v>3</v>
      </c>
    </row>
    <row r="365" spans="1:8" ht="21">
      <c r="A365" s="10"/>
      <c r="B365" s="10"/>
      <c r="C365" s="10"/>
      <c r="D365" s="12"/>
      <c r="E365" s="27">
        <f>SUM(E356:E364)</f>
        <v>11</v>
      </c>
      <c r="F365" s="13"/>
      <c r="G365" s="12"/>
      <c r="H365" s="27">
        <f>SUM(H356:H364)</f>
        <v>29</v>
      </c>
    </row>
    <row r="366" spans="1:8">
      <c r="A366" s="18"/>
      <c r="B366" s="18"/>
      <c r="C366" s="18"/>
      <c r="D366" s="3"/>
      <c r="E366" s="3"/>
      <c r="F366" s="3"/>
      <c r="G366" s="3"/>
      <c r="H366" s="3"/>
    </row>
    <row r="367" spans="1:8">
      <c r="A367" s="18"/>
      <c r="B367" s="18"/>
      <c r="C367" s="18"/>
      <c r="D367" s="3"/>
      <c r="E367" s="3"/>
      <c r="F367" s="3"/>
      <c r="G367" s="3"/>
      <c r="H367" s="3"/>
    </row>
    <row r="368" spans="1:8">
      <c r="A368" s="64" t="s">
        <v>101</v>
      </c>
      <c r="B368" s="65"/>
      <c r="C368" s="65"/>
      <c r="D368" s="6" t="s">
        <v>0</v>
      </c>
      <c r="E368" s="6" t="s">
        <v>1</v>
      </c>
      <c r="F368" s="7" t="s">
        <v>3</v>
      </c>
      <c r="G368" s="7" t="s">
        <v>4</v>
      </c>
      <c r="H368" s="6" t="s">
        <v>2</v>
      </c>
    </row>
    <row r="369" spans="1:8" ht="21">
      <c r="A369" s="60" t="s">
        <v>328</v>
      </c>
      <c r="B369" s="61"/>
      <c r="C369" s="61"/>
      <c r="D369" s="8" t="s">
        <v>14</v>
      </c>
      <c r="E369" s="5">
        <v>0</v>
      </c>
      <c r="F369" s="5">
        <v>1</v>
      </c>
      <c r="G369" s="5">
        <v>1</v>
      </c>
      <c r="H369" s="5">
        <f>SUM(F369:G369)</f>
        <v>2</v>
      </c>
    </row>
    <row r="370" spans="1:8" ht="21">
      <c r="A370" s="60" t="s">
        <v>329</v>
      </c>
      <c r="B370" s="61"/>
      <c r="C370" s="61"/>
      <c r="D370" s="8" t="s">
        <v>337</v>
      </c>
      <c r="E370" s="5">
        <v>0</v>
      </c>
      <c r="F370" s="5">
        <v>2</v>
      </c>
      <c r="G370" s="5">
        <v>2</v>
      </c>
      <c r="H370" s="49">
        <f t="shared" ref="H370:H377" si="29">SUM(F370:G370)</f>
        <v>4</v>
      </c>
    </row>
    <row r="371" spans="1:8" ht="21">
      <c r="A371" s="60" t="s">
        <v>331</v>
      </c>
      <c r="B371" s="61"/>
      <c r="C371" s="61"/>
      <c r="D371" s="8" t="s">
        <v>61</v>
      </c>
      <c r="E371" s="5">
        <v>2</v>
      </c>
      <c r="F371" s="5">
        <v>1</v>
      </c>
      <c r="G371" s="5">
        <v>0</v>
      </c>
      <c r="H371" s="49">
        <f t="shared" si="29"/>
        <v>1</v>
      </c>
    </row>
    <row r="372" spans="1:8" ht="21">
      <c r="A372" s="60" t="s">
        <v>335</v>
      </c>
      <c r="B372" s="61"/>
      <c r="C372" s="61"/>
      <c r="D372" s="8" t="s">
        <v>18</v>
      </c>
      <c r="E372" s="5">
        <v>0</v>
      </c>
      <c r="F372" s="5">
        <v>1</v>
      </c>
      <c r="G372" s="5">
        <v>2</v>
      </c>
      <c r="H372" s="49">
        <f t="shared" si="29"/>
        <v>3</v>
      </c>
    </row>
    <row r="373" spans="1:8" ht="21">
      <c r="A373" s="60" t="s">
        <v>330</v>
      </c>
      <c r="B373" s="61"/>
      <c r="C373" s="61"/>
      <c r="D373" s="8" t="s">
        <v>21</v>
      </c>
      <c r="E373" s="5">
        <v>3</v>
      </c>
      <c r="F373" s="5">
        <v>2</v>
      </c>
      <c r="G373" s="5">
        <v>4</v>
      </c>
      <c r="H373" s="49">
        <f t="shared" si="29"/>
        <v>6</v>
      </c>
    </row>
    <row r="374" spans="1:8" ht="21">
      <c r="A374" s="60" t="s">
        <v>332</v>
      </c>
      <c r="B374" s="61"/>
      <c r="C374" s="61"/>
      <c r="D374" s="8" t="s">
        <v>17</v>
      </c>
      <c r="E374" s="5">
        <v>2</v>
      </c>
      <c r="F374" s="5">
        <v>3</v>
      </c>
      <c r="G374" s="5">
        <v>1</v>
      </c>
      <c r="H374" s="49">
        <f t="shared" si="29"/>
        <v>4</v>
      </c>
    </row>
    <row r="375" spans="1:8" ht="21">
      <c r="A375" s="60" t="s">
        <v>333</v>
      </c>
      <c r="B375" s="61"/>
      <c r="C375" s="61"/>
      <c r="D375" s="8" t="s">
        <v>28</v>
      </c>
      <c r="E375" s="5">
        <v>2</v>
      </c>
      <c r="F375" s="5">
        <v>2</v>
      </c>
      <c r="G375" s="5">
        <v>3</v>
      </c>
      <c r="H375" s="49">
        <f t="shared" si="29"/>
        <v>5</v>
      </c>
    </row>
    <row r="376" spans="1:8" ht="21">
      <c r="A376" s="60" t="s">
        <v>334</v>
      </c>
      <c r="B376" s="61"/>
      <c r="C376" s="61"/>
      <c r="D376" s="8" t="s">
        <v>14</v>
      </c>
      <c r="E376" s="5">
        <v>4</v>
      </c>
      <c r="F376" s="5">
        <v>2</v>
      </c>
      <c r="G376" s="5">
        <v>1</v>
      </c>
      <c r="H376" s="49">
        <f t="shared" si="29"/>
        <v>3</v>
      </c>
    </row>
    <row r="377" spans="1:8" ht="21">
      <c r="A377" s="60" t="s">
        <v>336</v>
      </c>
      <c r="B377" s="61"/>
      <c r="C377" s="61"/>
      <c r="D377" s="8" t="s">
        <v>15</v>
      </c>
      <c r="E377" s="5">
        <v>0</v>
      </c>
      <c r="F377" s="5">
        <v>1</v>
      </c>
      <c r="G377" s="5">
        <v>1</v>
      </c>
      <c r="H377" s="49">
        <f t="shared" si="29"/>
        <v>2</v>
      </c>
    </row>
    <row r="378" spans="1:8" ht="21">
      <c r="A378" s="10"/>
      <c r="B378" s="10"/>
      <c r="C378" s="10"/>
      <c r="D378" s="12"/>
      <c r="E378" s="27">
        <f>SUM(E369:E377)</f>
        <v>13</v>
      </c>
      <c r="F378" s="13"/>
      <c r="G378" s="12"/>
      <c r="H378" s="27">
        <f>SUM(H369:H377)</f>
        <v>30</v>
      </c>
    </row>
    <row r="379" spans="1:8">
      <c r="A379" s="19"/>
      <c r="B379" s="19"/>
      <c r="C379" s="19"/>
    </row>
    <row r="380" spans="1:8">
      <c r="A380" s="19"/>
      <c r="B380" s="19"/>
      <c r="C380" s="19"/>
    </row>
    <row r="381" spans="1:8">
      <c r="A381" s="64" t="s">
        <v>102</v>
      </c>
      <c r="B381" s="65"/>
      <c r="C381" s="65"/>
      <c r="D381" s="6" t="s">
        <v>0</v>
      </c>
      <c r="E381" s="6" t="s">
        <v>1</v>
      </c>
      <c r="F381" s="7" t="s">
        <v>3</v>
      </c>
      <c r="G381" s="7" t="s">
        <v>4</v>
      </c>
      <c r="H381" s="6" t="s">
        <v>2</v>
      </c>
    </row>
    <row r="382" spans="1:8" ht="21">
      <c r="A382" s="60" t="s">
        <v>338</v>
      </c>
      <c r="B382" s="61"/>
      <c r="C382" s="61"/>
      <c r="D382" s="8" t="s">
        <v>15</v>
      </c>
      <c r="E382" s="5">
        <v>2</v>
      </c>
      <c r="F382" s="5">
        <v>1</v>
      </c>
      <c r="G382" s="5">
        <v>4</v>
      </c>
      <c r="H382" s="5">
        <f>SUM(F382:G382)</f>
        <v>5</v>
      </c>
    </row>
    <row r="383" spans="1:8" ht="21">
      <c r="A383" s="60" t="s">
        <v>339</v>
      </c>
      <c r="B383" s="61"/>
      <c r="C383" s="61"/>
      <c r="D383" s="8" t="s">
        <v>16</v>
      </c>
      <c r="E383" s="5">
        <v>0</v>
      </c>
      <c r="F383" s="5">
        <v>0</v>
      </c>
      <c r="G383" s="5">
        <v>0</v>
      </c>
      <c r="H383" s="50">
        <f t="shared" ref="H383:H390" si="30">SUM(F383:G383)</f>
        <v>0</v>
      </c>
    </row>
    <row r="384" spans="1:8" ht="21">
      <c r="A384" s="60" t="s">
        <v>340</v>
      </c>
      <c r="B384" s="61"/>
      <c r="C384" s="61"/>
      <c r="D384" s="8" t="s">
        <v>15</v>
      </c>
      <c r="E384" s="5">
        <v>4</v>
      </c>
      <c r="F384" s="5">
        <v>1</v>
      </c>
      <c r="G384" s="5">
        <v>2</v>
      </c>
      <c r="H384" s="50">
        <f t="shared" si="30"/>
        <v>3</v>
      </c>
    </row>
    <row r="385" spans="1:8" ht="21">
      <c r="A385" s="60" t="s">
        <v>341</v>
      </c>
      <c r="B385" s="61"/>
      <c r="C385" s="61"/>
      <c r="D385" s="8" t="s">
        <v>16</v>
      </c>
      <c r="E385" s="5">
        <v>3</v>
      </c>
      <c r="F385" s="5">
        <v>2</v>
      </c>
      <c r="G385" s="5">
        <v>0</v>
      </c>
      <c r="H385" s="50">
        <f t="shared" si="30"/>
        <v>2</v>
      </c>
    </row>
    <row r="386" spans="1:8" ht="21">
      <c r="A386" s="60" t="s">
        <v>342</v>
      </c>
      <c r="B386" s="61"/>
      <c r="C386" s="61"/>
      <c r="D386" s="8" t="s">
        <v>17</v>
      </c>
      <c r="E386" s="5">
        <v>2</v>
      </c>
      <c r="F386" s="5">
        <v>3</v>
      </c>
      <c r="G386" s="5">
        <v>0</v>
      </c>
      <c r="H386" s="50">
        <f t="shared" si="30"/>
        <v>3</v>
      </c>
    </row>
    <row r="387" spans="1:8" ht="21">
      <c r="A387" s="60" t="s">
        <v>343</v>
      </c>
      <c r="B387" s="61"/>
      <c r="C387" s="61"/>
      <c r="D387" s="8" t="s">
        <v>14</v>
      </c>
      <c r="E387" s="5">
        <v>0</v>
      </c>
      <c r="F387" s="5">
        <v>0</v>
      </c>
      <c r="G387" s="5">
        <v>0</v>
      </c>
      <c r="H387" s="50">
        <f t="shared" si="30"/>
        <v>0</v>
      </c>
    </row>
    <row r="388" spans="1:8" ht="21">
      <c r="A388" s="60" t="s">
        <v>344</v>
      </c>
      <c r="B388" s="61"/>
      <c r="C388" s="61"/>
      <c r="D388" s="8" t="s">
        <v>63</v>
      </c>
      <c r="E388" s="5">
        <v>2</v>
      </c>
      <c r="F388" s="5">
        <v>0</v>
      </c>
      <c r="G388" s="5">
        <v>6</v>
      </c>
      <c r="H388" s="50">
        <f t="shared" si="30"/>
        <v>6</v>
      </c>
    </row>
    <row r="389" spans="1:8" ht="21">
      <c r="A389" s="60" t="s">
        <v>345</v>
      </c>
      <c r="B389" s="61"/>
      <c r="C389" s="61"/>
      <c r="D389" s="8" t="s">
        <v>14</v>
      </c>
      <c r="E389" s="5">
        <v>2</v>
      </c>
      <c r="F389" s="5">
        <v>4</v>
      </c>
      <c r="G389" s="5">
        <v>0</v>
      </c>
      <c r="H389" s="50">
        <f t="shared" si="30"/>
        <v>4</v>
      </c>
    </row>
    <row r="390" spans="1:8" ht="21">
      <c r="A390" s="60" t="s">
        <v>346</v>
      </c>
      <c r="B390" s="61"/>
      <c r="C390" s="61"/>
      <c r="D390" s="8" t="s">
        <v>14</v>
      </c>
      <c r="E390" s="5">
        <v>3</v>
      </c>
      <c r="F390" s="5">
        <v>1</v>
      </c>
      <c r="G390" s="5">
        <v>0</v>
      </c>
      <c r="H390" s="50">
        <f t="shared" si="30"/>
        <v>1</v>
      </c>
    </row>
    <row r="391" spans="1:8" ht="21">
      <c r="A391" s="10"/>
      <c r="B391" s="10"/>
      <c r="C391" s="10"/>
      <c r="D391" s="12"/>
      <c r="E391" s="27">
        <f>SUM(E382:E390)</f>
        <v>18</v>
      </c>
      <c r="F391" s="13"/>
      <c r="G391" s="12"/>
      <c r="H391" s="27">
        <f>SUM(H382:H390)</f>
        <v>24</v>
      </c>
    </row>
    <row r="392" spans="1:8">
      <c r="A392" s="19"/>
      <c r="B392" s="19"/>
      <c r="C392" s="19"/>
    </row>
    <row r="393" spans="1:8">
      <c r="A393" s="19"/>
      <c r="B393" s="19"/>
      <c r="C393" s="19"/>
    </row>
    <row r="394" spans="1:8">
      <c r="A394" s="64" t="s">
        <v>103</v>
      </c>
      <c r="B394" s="65"/>
      <c r="C394" s="65"/>
      <c r="D394" s="6" t="s">
        <v>0</v>
      </c>
      <c r="E394" s="6" t="s">
        <v>1</v>
      </c>
      <c r="F394" s="7" t="s">
        <v>3</v>
      </c>
      <c r="G394" s="7" t="s">
        <v>4</v>
      </c>
      <c r="H394" s="6" t="s">
        <v>2</v>
      </c>
    </row>
    <row r="395" spans="1:8" ht="21">
      <c r="A395" s="60" t="s">
        <v>347</v>
      </c>
      <c r="B395" s="61"/>
      <c r="C395" s="61"/>
      <c r="D395" s="8" t="s">
        <v>21</v>
      </c>
      <c r="E395" s="5">
        <v>0</v>
      </c>
      <c r="F395" s="5">
        <v>4</v>
      </c>
      <c r="G395" s="5">
        <v>3</v>
      </c>
      <c r="H395" s="5">
        <f>SUM(F395:G395)</f>
        <v>7</v>
      </c>
    </row>
    <row r="396" spans="1:8" ht="21">
      <c r="A396" s="60" t="s">
        <v>348</v>
      </c>
      <c r="B396" s="61"/>
      <c r="C396" s="61"/>
      <c r="D396" s="8" t="s">
        <v>356</v>
      </c>
      <c r="E396" s="5">
        <v>2</v>
      </c>
      <c r="F396" s="5">
        <v>1</v>
      </c>
      <c r="G396" s="5">
        <v>0</v>
      </c>
      <c r="H396" s="51">
        <f t="shared" ref="H396:H403" si="31">SUM(F396:G396)</f>
        <v>1</v>
      </c>
    </row>
    <row r="397" spans="1:8" ht="21">
      <c r="A397" s="60" t="s">
        <v>349</v>
      </c>
      <c r="B397" s="61"/>
      <c r="C397" s="61"/>
      <c r="D397" s="8" t="s">
        <v>14</v>
      </c>
      <c r="E397" s="5">
        <v>4</v>
      </c>
      <c r="F397" s="5">
        <v>2</v>
      </c>
      <c r="G397" s="5">
        <v>1</v>
      </c>
      <c r="H397" s="51">
        <f t="shared" si="31"/>
        <v>3</v>
      </c>
    </row>
    <row r="398" spans="1:8" ht="21">
      <c r="A398" s="60" t="s">
        <v>350</v>
      </c>
      <c r="B398" s="61"/>
      <c r="C398" s="61"/>
      <c r="D398" s="8" t="s">
        <v>31</v>
      </c>
      <c r="E398" s="5">
        <v>4</v>
      </c>
      <c r="F398" s="5">
        <v>1</v>
      </c>
      <c r="G398" s="5">
        <v>1</v>
      </c>
      <c r="H398" s="51">
        <f t="shared" si="31"/>
        <v>2</v>
      </c>
    </row>
    <row r="399" spans="1:8" ht="21">
      <c r="A399" s="60" t="s">
        <v>351</v>
      </c>
      <c r="B399" s="61"/>
      <c r="C399" s="61"/>
      <c r="D399" s="8" t="s">
        <v>14</v>
      </c>
      <c r="E399" s="5">
        <v>0</v>
      </c>
      <c r="F399" s="5">
        <v>1</v>
      </c>
      <c r="G399" s="5">
        <v>1</v>
      </c>
      <c r="H399" s="51">
        <f t="shared" si="31"/>
        <v>2</v>
      </c>
    </row>
    <row r="400" spans="1:8" ht="21">
      <c r="A400" s="60" t="s">
        <v>352</v>
      </c>
      <c r="B400" s="61"/>
      <c r="C400" s="61"/>
      <c r="D400" s="8" t="s">
        <v>17</v>
      </c>
      <c r="E400" s="5">
        <v>0</v>
      </c>
      <c r="F400" s="5">
        <v>0</v>
      </c>
      <c r="G400" s="5">
        <v>2</v>
      </c>
      <c r="H400" s="51">
        <f t="shared" si="31"/>
        <v>2</v>
      </c>
    </row>
    <row r="401" spans="1:11" ht="21">
      <c r="A401" s="60" t="s">
        <v>353</v>
      </c>
      <c r="B401" s="61"/>
      <c r="C401" s="61"/>
      <c r="D401" s="8" t="s">
        <v>15</v>
      </c>
      <c r="E401" s="5">
        <v>2</v>
      </c>
      <c r="F401" s="5">
        <v>1</v>
      </c>
      <c r="G401" s="5">
        <v>4</v>
      </c>
      <c r="H401" s="51">
        <f t="shared" si="31"/>
        <v>5</v>
      </c>
    </row>
    <row r="402" spans="1:11" ht="21">
      <c r="A402" s="60" t="s">
        <v>354</v>
      </c>
      <c r="B402" s="61"/>
      <c r="C402" s="61"/>
      <c r="D402" s="8" t="s">
        <v>31</v>
      </c>
      <c r="E402" s="5">
        <v>2</v>
      </c>
      <c r="F402" s="5">
        <v>0</v>
      </c>
      <c r="G402" s="5">
        <v>0</v>
      </c>
      <c r="H402" s="51">
        <f t="shared" si="31"/>
        <v>0</v>
      </c>
    </row>
    <row r="403" spans="1:11" ht="21">
      <c r="A403" s="60" t="s">
        <v>355</v>
      </c>
      <c r="B403" s="61"/>
      <c r="C403" s="61"/>
      <c r="D403" s="8" t="s">
        <v>15</v>
      </c>
      <c r="E403" s="5">
        <v>0</v>
      </c>
      <c r="F403" s="5">
        <v>2</v>
      </c>
      <c r="G403" s="5">
        <v>0</v>
      </c>
      <c r="H403" s="51">
        <f t="shared" si="31"/>
        <v>2</v>
      </c>
    </row>
    <row r="404" spans="1:11" ht="21">
      <c r="A404" s="10"/>
      <c r="B404" s="10"/>
      <c r="C404" s="10"/>
      <c r="D404" s="12"/>
      <c r="E404" s="27">
        <f>SUM(E395:E403)</f>
        <v>14</v>
      </c>
      <c r="F404" s="13"/>
      <c r="G404" s="12"/>
      <c r="H404" s="27">
        <f>SUM(H395:H403)</f>
        <v>24</v>
      </c>
    </row>
    <row r="405" spans="1:11">
      <c r="A405" s="19"/>
      <c r="B405" s="19"/>
      <c r="C405" s="19"/>
    </row>
    <row r="406" spans="1:11">
      <c r="A406" s="19"/>
      <c r="B406" s="19"/>
      <c r="C406" s="19"/>
      <c r="J406" s="53">
        <v>16</v>
      </c>
      <c r="K406" s="53" t="s">
        <v>367</v>
      </c>
    </row>
    <row r="407" spans="1:11">
      <c r="A407" s="64" t="s">
        <v>104</v>
      </c>
      <c r="B407" s="65"/>
      <c r="C407" s="65"/>
      <c r="D407" s="6" t="s">
        <v>0</v>
      </c>
      <c r="E407" s="6" t="s">
        <v>1</v>
      </c>
      <c r="F407" s="7" t="s">
        <v>3</v>
      </c>
      <c r="G407" s="7" t="s">
        <v>4</v>
      </c>
      <c r="H407" s="6" t="s">
        <v>2</v>
      </c>
      <c r="J407" s="53">
        <v>402</v>
      </c>
      <c r="K407" s="53" t="s">
        <v>368</v>
      </c>
    </row>
    <row r="408" spans="1:11" ht="21">
      <c r="A408" s="60" t="s">
        <v>357</v>
      </c>
      <c r="B408" s="61"/>
      <c r="C408" s="61"/>
      <c r="D408" s="8" t="s">
        <v>31</v>
      </c>
      <c r="E408" s="5">
        <v>2</v>
      </c>
      <c r="F408" s="5">
        <v>2</v>
      </c>
      <c r="G408" s="5">
        <v>2</v>
      </c>
      <c r="H408" s="5">
        <f>SUM(F408:G408)</f>
        <v>4</v>
      </c>
    </row>
    <row r="409" spans="1:11" ht="21">
      <c r="A409" s="60" t="s">
        <v>358</v>
      </c>
      <c r="B409" s="61"/>
      <c r="C409" s="61"/>
      <c r="D409" s="8" t="s">
        <v>14</v>
      </c>
      <c r="E409" s="5">
        <v>0</v>
      </c>
      <c r="F409" s="5">
        <v>1</v>
      </c>
      <c r="G409" s="5">
        <v>1</v>
      </c>
      <c r="H409" s="52">
        <f t="shared" ref="H409:H416" si="32">SUM(F409:G409)</f>
        <v>2</v>
      </c>
    </row>
    <row r="410" spans="1:11" ht="21">
      <c r="A410" s="60" t="s">
        <v>359</v>
      </c>
      <c r="B410" s="61"/>
      <c r="C410" s="61"/>
      <c r="D410" s="8" t="s">
        <v>61</v>
      </c>
      <c r="E410" s="5">
        <v>3</v>
      </c>
      <c r="F410" s="5">
        <v>4</v>
      </c>
      <c r="G410" s="5">
        <v>2</v>
      </c>
      <c r="H410" s="52">
        <f t="shared" si="32"/>
        <v>6</v>
      </c>
    </row>
    <row r="411" spans="1:11" ht="21">
      <c r="A411" s="60" t="s">
        <v>360</v>
      </c>
      <c r="B411" s="61"/>
      <c r="C411" s="61"/>
      <c r="D411" s="8" t="s">
        <v>170</v>
      </c>
      <c r="E411" s="5">
        <v>0</v>
      </c>
      <c r="F411" s="5">
        <v>1</v>
      </c>
      <c r="G411" s="5">
        <v>1</v>
      </c>
      <c r="H411" s="52">
        <f t="shared" si="32"/>
        <v>2</v>
      </c>
    </row>
    <row r="412" spans="1:11" ht="21">
      <c r="A412" s="60" t="s">
        <v>361</v>
      </c>
      <c r="B412" s="61"/>
      <c r="C412" s="61"/>
      <c r="D412" s="8" t="s">
        <v>15</v>
      </c>
      <c r="E412" s="5">
        <v>0</v>
      </c>
      <c r="F412" s="5">
        <v>1</v>
      </c>
      <c r="G412" s="5">
        <v>1</v>
      </c>
      <c r="H412" s="52">
        <f t="shared" si="32"/>
        <v>2</v>
      </c>
    </row>
    <row r="413" spans="1:11" ht="21">
      <c r="A413" s="60" t="s">
        <v>362</v>
      </c>
      <c r="B413" s="61"/>
      <c r="C413" s="61"/>
      <c r="D413" s="8" t="s">
        <v>16</v>
      </c>
      <c r="E413" s="5">
        <v>0</v>
      </c>
      <c r="F413" s="5">
        <v>3</v>
      </c>
      <c r="G413" s="5">
        <v>5</v>
      </c>
      <c r="H413" s="52">
        <f t="shared" si="32"/>
        <v>8</v>
      </c>
    </row>
    <row r="414" spans="1:11" ht="21">
      <c r="A414" s="60" t="s">
        <v>365</v>
      </c>
      <c r="B414" s="61"/>
      <c r="C414" s="61"/>
      <c r="D414" s="8" t="s">
        <v>31</v>
      </c>
      <c r="E414" s="5">
        <v>0</v>
      </c>
      <c r="F414" s="5">
        <v>0</v>
      </c>
      <c r="G414" s="5">
        <v>2</v>
      </c>
      <c r="H414" s="52">
        <f t="shared" si="32"/>
        <v>2</v>
      </c>
    </row>
    <row r="415" spans="1:11" ht="21">
      <c r="A415" s="60" t="s">
        <v>363</v>
      </c>
      <c r="B415" s="61"/>
      <c r="C415" s="61"/>
      <c r="D415" s="8" t="s">
        <v>61</v>
      </c>
      <c r="E415" s="5">
        <v>0</v>
      </c>
      <c r="F415" s="5">
        <v>1</v>
      </c>
      <c r="G415" s="5">
        <v>1</v>
      </c>
      <c r="H415" s="52">
        <f t="shared" si="32"/>
        <v>2</v>
      </c>
    </row>
    <row r="416" spans="1:11" ht="21">
      <c r="A416" s="60" t="s">
        <v>364</v>
      </c>
      <c r="B416" s="61"/>
      <c r="C416" s="61"/>
      <c r="D416" s="8" t="s">
        <v>366</v>
      </c>
      <c r="E416" s="5">
        <v>3</v>
      </c>
      <c r="F416" s="5">
        <v>4</v>
      </c>
      <c r="G416" s="5">
        <v>5</v>
      </c>
      <c r="H416" s="52">
        <f t="shared" si="32"/>
        <v>9</v>
      </c>
    </row>
    <row r="417" spans="1:8" ht="21">
      <c r="A417" s="10"/>
      <c r="B417" s="10"/>
      <c r="C417" s="10"/>
      <c r="D417" s="12"/>
      <c r="E417" s="27">
        <f>SUM(E408:E416)</f>
        <v>8</v>
      </c>
      <c r="F417" s="13"/>
      <c r="G417" s="12"/>
      <c r="H417" s="27">
        <f>SUM(H408:H416)</f>
        <v>37</v>
      </c>
    </row>
    <row r="418" spans="1:8">
      <c r="A418" s="19"/>
      <c r="B418" s="19"/>
      <c r="C418" s="19"/>
    </row>
    <row r="419" spans="1:8">
      <c r="A419" s="19"/>
      <c r="B419" s="19"/>
      <c r="C419" s="19"/>
    </row>
    <row r="420" spans="1:8">
      <c r="A420" s="64" t="s">
        <v>105</v>
      </c>
      <c r="B420" s="65"/>
      <c r="C420" s="65"/>
      <c r="D420" s="6" t="s">
        <v>0</v>
      </c>
      <c r="E420" s="6" t="s">
        <v>1</v>
      </c>
      <c r="F420" s="7" t="s">
        <v>3</v>
      </c>
      <c r="G420" s="7" t="s">
        <v>4</v>
      </c>
      <c r="H420" s="6" t="s">
        <v>2</v>
      </c>
    </row>
    <row r="421" spans="1:8" ht="21">
      <c r="A421" s="60" t="s">
        <v>369</v>
      </c>
      <c r="B421" s="61"/>
      <c r="C421" s="61"/>
      <c r="D421" s="8" t="s">
        <v>41</v>
      </c>
      <c r="E421" s="5">
        <v>2</v>
      </c>
      <c r="F421" s="5">
        <v>4</v>
      </c>
      <c r="G421" s="5">
        <v>1</v>
      </c>
      <c r="H421" s="5">
        <f>SUM(F421:G421)</f>
        <v>5</v>
      </c>
    </row>
    <row r="422" spans="1:8" ht="21">
      <c r="A422" s="60" t="s">
        <v>370</v>
      </c>
      <c r="B422" s="61"/>
      <c r="C422" s="61"/>
      <c r="D422" s="8" t="s">
        <v>14</v>
      </c>
      <c r="E422" s="5">
        <v>3</v>
      </c>
      <c r="F422" s="5">
        <v>4</v>
      </c>
      <c r="G422" s="5">
        <v>3</v>
      </c>
      <c r="H422" s="54">
        <f t="shared" ref="H422:H429" si="33">SUM(F422:G422)</f>
        <v>7</v>
      </c>
    </row>
    <row r="423" spans="1:8" ht="21">
      <c r="A423" s="60" t="s">
        <v>371</v>
      </c>
      <c r="B423" s="61"/>
      <c r="C423" s="61"/>
      <c r="D423" s="8" t="s">
        <v>17</v>
      </c>
      <c r="E423" s="5">
        <v>0</v>
      </c>
      <c r="F423" s="5">
        <v>2</v>
      </c>
      <c r="G423" s="5">
        <v>2</v>
      </c>
      <c r="H423" s="54">
        <f t="shared" si="33"/>
        <v>4</v>
      </c>
    </row>
    <row r="424" spans="1:8" ht="21">
      <c r="A424" s="60" t="s">
        <v>372</v>
      </c>
      <c r="B424" s="61"/>
      <c r="C424" s="61"/>
      <c r="D424" s="8" t="s">
        <v>16</v>
      </c>
      <c r="E424" s="5">
        <v>0</v>
      </c>
      <c r="F424" s="5">
        <v>2</v>
      </c>
      <c r="G424" s="5">
        <v>6</v>
      </c>
      <c r="H424" s="54">
        <f t="shared" si="33"/>
        <v>8</v>
      </c>
    </row>
    <row r="425" spans="1:8" ht="21">
      <c r="A425" s="60" t="s">
        <v>373</v>
      </c>
      <c r="B425" s="61"/>
      <c r="C425" s="61"/>
      <c r="D425" s="8" t="s">
        <v>61</v>
      </c>
      <c r="E425" s="5">
        <v>4</v>
      </c>
      <c r="F425" s="5">
        <v>2</v>
      </c>
      <c r="G425" s="5">
        <v>0</v>
      </c>
      <c r="H425" s="54">
        <f t="shared" si="33"/>
        <v>2</v>
      </c>
    </row>
    <row r="426" spans="1:8" ht="21">
      <c r="A426" s="60" t="s">
        <v>374</v>
      </c>
      <c r="B426" s="61"/>
      <c r="C426" s="61"/>
      <c r="D426" s="8" t="s">
        <v>14</v>
      </c>
      <c r="E426" s="5">
        <v>4</v>
      </c>
      <c r="F426" s="5">
        <v>2</v>
      </c>
      <c r="G426" s="5">
        <v>1</v>
      </c>
      <c r="H426" s="54">
        <f t="shared" si="33"/>
        <v>3</v>
      </c>
    </row>
    <row r="427" spans="1:8" ht="21">
      <c r="A427" s="60" t="s">
        <v>375</v>
      </c>
      <c r="B427" s="61"/>
      <c r="C427" s="61"/>
      <c r="D427" s="8" t="s">
        <v>18</v>
      </c>
      <c r="E427" s="5">
        <v>2</v>
      </c>
      <c r="F427" s="5">
        <v>1</v>
      </c>
      <c r="G427" s="5">
        <v>1</v>
      </c>
      <c r="H427" s="54">
        <f t="shared" si="33"/>
        <v>2</v>
      </c>
    </row>
    <row r="428" spans="1:8" ht="21">
      <c r="A428" s="60" t="s">
        <v>377</v>
      </c>
      <c r="B428" s="61"/>
      <c r="C428" s="61"/>
      <c r="D428" s="8" t="s">
        <v>41</v>
      </c>
      <c r="E428" s="5">
        <v>0</v>
      </c>
      <c r="F428" s="5">
        <v>0</v>
      </c>
      <c r="G428" s="5">
        <v>0</v>
      </c>
      <c r="H428" s="54">
        <f t="shared" si="33"/>
        <v>0</v>
      </c>
    </row>
    <row r="429" spans="1:8" ht="21">
      <c r="A429" s="60" t="s">
        <v>376</v>
      </c>
      <c r="B429" s="61"/>
      <c r="C429" s="61"/>
      <c r="D429" s="8" t="s">
        <v>21</v>
      </c>
      <c r="E429" s="5">
        <v>0</v>
      </c>
      <c r="F429" s="5">
        <v>2</v>
      </c>
      <c r="G429" s="5">
        <v>2</v>
      </c>
      <c r="H429" s="54">
        <f t="shared" si="33"/>
        <v>4</v>
      </c>
    </row>
    <row r="430" spans="1:8" ht="21">
      <c r="A430" s="10"/>
      <c r="B430" s="10"/>
      <c r="C430" s="10"/>
      <c r="D430" s="12"/>
      <c r="E430" s="27">
        <f>SUM(E421:E429)</f>
        <v>15</v>
      </c>
      <c r="F430" s="13"/>
      <c r="G430" s="12"/>
      <c r="H430" s="27">
        <f>SUM(H421:H429)</f>
        <v>35</v>
      </c>
    </row>
  </sheetData>
  <mergeCells count="340">
    <mergeCell ref="A426:C426"/>
    <mergeCell ref="A427:C427"/>
    <mergeCell ref="A428:C428"/>
    <mergeCell ref="A429:C429"/>
    <mergeCell ref="A414:C414"/>
    <mergeCell ref="A415:C415"/>
    <mergeCell ref="A416:C416"/>
    <mergeCell ref="A420:C420"/>
    <mergeCell ref="A421:C421"/>
    <mergeCell ref="A422:C422"/>
    <mergeCell ref="A423:C423"/>
    <mergeCell ref="A424:C424"/>
    <mergeCell ref="A425:C425"/>
    <mergeCell ref="A402:C402"/>
    <mergeCell ref="A403:C403"/>
    <mergeCell ref="A407:C407"/>
    <mergeCell ref="A408:C408"/>
    <mergeCell ref="A409:C409"/>
    <mergeCell ref="A410:C410"/>
    <mergeCell ref="A411:C411"/>
    <mergeCell ref="A412:C412"/>
    <mergeCell ref="A413:C413"/>
    <mergeCell ref="A390:C390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127:C127"/>
    <mergeCell ref="A128:C128"/>
    <mergeCell ref="A129:C129"/>
    <mergeCell ref="A130:C130"/>
    <mergeCell ref="A122:C122"/>
    <mergeCell ref="A123:C123"/>
    <mergeCell ref="A124:C124"/>
    <mergeCell ref="A125:C125"/>
    <mergeCell ref="A126:C126"/>
    <mergeCell ref="A116:C116"/>
    <mergeCell ref="A117:C117"/>
    <mergeCell ref="A118:C118"/>
    <mergeCell ref="A121:C121"/>
    <mergeCell ref="A111:C111"/>
    <mergeCell ref="A112:C112"/>
    <mergeCell ref="A113:C113"/>
    <mergeCell ref="A114:C114"/>
    <mergeCell ref="A115:C115"/>
    <mergeCell ref="A105:C105"/>
    <mergeCell ref="A106:C106"/>
    <mergeCell ref="A109:C109"/>
    <mergeCell ref="A110:C110"/>
    <mergeCell ref="A100:C100"/>
    <mergeCell ref="A101:C101"/>
    <mergeCell ref="A102:C102"/>
    <mergeCell ref="A103:C103"/>
    <mergeCell ref="A104:C104"/>
    <mergeCell ref="A94:C94"/>
    <mergeCell ref="A97:C97"/>
    <mergeCell ref="A98:C98"/>
    <mergeCell ref="A99:C99"/>
    <mergeCell ref="A89:C89"/>
    <mergeCell ref="A90:C90"/>
    <mergeCell ref="A91:C91"/>
    <mergeCell ref="A92:C92"/>
    <mergeCell ref="A93:C93"/>
    <mergeCell ref="A85:C85"/>
    <mergeCell ref="A86:C86"/>
    <mergeCell ref="A87:C87"/>
    <mergeCell ref="A88:C88"/>
    <mergeCell ref="A78:C78"/>
    <mergeCell ref="A79:C79"/>
    <mergeCell ref="A80:C80"/>
    <mergeCell ref="A81:C81"/>
    <mergeCell ref="A82:C82"/>
    <mergeCell ref="A74:C74"/>
    <mergeCell ref="A75:C75"/>
    <mergeCell ref="A76:C76"/>
    <mergeCell ref="A77:C77"/>
    <mergeCell ref="A67:C67"/>
    <mergeCell ref="A68:C68"/>
    <mergeCell ref="A69:C69"/>
    <mergeCell ref="A70:C70"/>
    <mergeCell ref="A73:C73"/>
    <mergeCell ref="A62:C62"/>
    <mergeCell ref="A63:C63"/>
    <mergeCell ref="A64:C64"/>
    <mergeCell ref="A65:C65"/>
    <mergeCell ref="A66:C66"/>
    <mergeCell ref="A56:C56"/>
    <mergeCell ref="A57:C57"/>
    <mergeCell ref="A58:C58"/>
    <mergeCell ref="A61:C61"/>
    <mergeCell ref="A51:C51"/>
    <mergeCell ref="A52:C52"/>
    <mergeCell ref="A53:C53"/>
    <mergeCell ref="A54:C54"/>
    <mergeCell ref="A55:C55"/>
    <mergeCell ref="A45:C45"/>
    <mergeCell ref="A46:C46"/>
    <mergeCell ref="A49:C49"/>
    <mergeCell ref="A50:C50"/>
    <mergeCell ref="A40:C40"/>
    <mergeCell ref="A41:C41"/>
    <mergeCell ref="A42:C42"/>
    <mergeCell ref="A43:C43"/>
    <mergeCell ref="A44:C44"/>
    <mergeCell ref="A34:C34"/>
    <mergeCell ref="A37:C37"/>
    <mergeCell ref="A38:C38"/>
    <mergeCell ref="A39:C39"/>
    <mergeCell ref="A13:C13"/>
    <mergeCell ref="A29:C29"/>
    <mergeCell ref="A30:C30"/>
    <mergeCell ref="A31:C31"/>
    <mergeCell ref="A32:C32"/>
    <mergeCell ref="A33:C33"/>
    <mergeCell ref="A25:C25"/>
    <mergeCell ref="A26:C26"/>
    <mergeCell ref="A27:C27"/>
    <mergeCell ref="A28:C28"/>
    <mergeCell ref="A19:C19"/>
    <mergeCell ref="A20:C20"/>
    <mergeCell ref="A21:C21"/>
    <mergeCell ref="A22:C22"/>
    <mergeCell ref="A14:C14"/>
    <mergeCell ref="A15:C15"/>
    <mergeCell ref="A16:C16"/>
    <mergeCell ref="A17:C17"/>
    <mergeCell ref="A18:C18"/>
    <mergeCell ref="A6:C6"/>
    <mergeCell ref="A7:C7"/>
    <mergeCell ref="A8:C8"/>
    <mergeCell ref="A9:C9"/>
    <mergeCell ref="A10:C10"/>
    <mergeCell ref="A5:C5"/>
    <mergeCell ref="A1:C1"/>
    <mergeCell ref="A2:C2"/>
    <mergeCell ref="A3:C3"/>
    <mergeCell ref="A4:C4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67:C167"/>
    <mergeCell ref="A168:C168"/>
    <mergeCell ref="A169:C169"/>
    <mergeCell ref="A155:C155"/>
    <mergeCell ref="A156:C156"/>
    <mergeCell ref="A160:C160"/>
    <mergeCell ref="A161:C161"/>
    <mergeCell ref="A162:C162"/>
    <mergeCell ref="A163:C163"/>
    <mergeCell ref="A164:C164"/>
    <mergeCell ref="A165:C165"/>
    <mergeCell ref="A166:C166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51:C251"/>
    <mergeCell ref="A252:C252"/>
    <mergeCell ref="A253:C253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54:C254"/>
    <mergeCell ref="A255:C255"/>
    <mergeCell ref="A256:C256"/>
    <mergeCell ref="A257:C257"/>
    <mergeCell ref="A258:C258"/>
    <mergeCell ref="A259:C259"/>
    <mergeCell ref="A260:C260"/>
    <mergeCell ref="A264:C264"/>
    <mergeCell ref="A265:C265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5:C355"/>
    <mergeCell ref="A356:C356"/>
    <mergeCell ref="A357:C357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58:C358"/>
    <mergeCell ref="A359:C359"/>
    <mergeCell ref="A360:C360"/>
    <mergeCell ref="A361:C361"/>
    <mergeCell ref="A362:C362"/>
    <mergeCell ref="A363:C363"/>
    <mergeCell ref="A364:C364"/>
    <mergeCell ref="A368:C368"/>
    <mergeCell ref="A369:C36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30"/>
  <sheetViews>
    <sheetView tabSelected="1" zoomScaleNormal="100" workbookViewId="0">
      <pane ySplit="1" topLeftCell="A8" activePane="bottomLeft" state="frozen"/>
      <selection pane="bottomLeft" activeCell="A14" sqref="A14:C14"/>
    </sheetView>
  </sheetViews>
  <sheetFormatPr baseColWidth="10" defaultRowHeight="15"/>
  <cols>
    <col min="9" max="9" width="9.42578125" customWidth="1"/>
    <col min="10" max="10" width="6.140625" customWidth="1"/>
    <col min="11" max="11" width="16.5703125" customWidth="1"/>
    <col min="12" max="12" width="6.7109375" customWidth="1"/>
    <col min="13" max="13" width="7.42578125" customWidth="1"/>
    <col min="14" max="14" width="13.85546875" customWidth="1"/>
    <col min="16" max="16" width="6.28515625" customWidth="1"/>
    <col min="18" max="18" width="6" customWidth="1"/>
    <col min="20" max="20" width="6.42578125" customWidth="1"/>
  </cols>
  <sheetData>
    <row r="1" spans="1:20" ht="30.75" customHeight="1">
      <c r="A1" s="67" t="s">
        <v>141</v>
      </c>
      <c r="B1" s="68"/>
      <c r="C1" s="68"/>
      <c r="D1" s="57" t="s">
        <v>0</v>
      </c>
      <c r="E1" s="57" t="s">
        <v>1</v>
      </c>
      <c r="F1" s="57" t="s">
        <v>3</v>
      </c>
      <c r="G1" s="57" t="s">
        <v>4</v>
      </c>
      <c r="H1" s="57" t="s">
        <v>2</v>
      </c>
      <c r="I1" s="20" t="s">
        <v>106</v>
      </c>
      <c r="J1" s="21">
        <f>E11+E23+E35+E47+E59+E71+E83+E95+E107+E119+E131+E144+E157+E170+E183+E196+E209+E222+E235+E248+E261+E274+E287+E300+E313+E326+E339+E352+E365+E378+E391+E404+E417+E430</f>
        <v>18</v>
      </c>
      <c r="K1" s="20" t="s">
        <v>118</v>
      </c>
      <c r="L1" s="22">
        <f>J1/34</f>
        <v>0.52941176470588236</v>
      </c>
      <c r="M1" s="20" t="s">
        <v>107</v>
      </c>
      <c r="N1" s="23">
        <f ca="1">TODAY()</f>
        <v>42968</v>
      </c>
      <c r="O1" s="20" t="s">
        <v>128</v>
      </c>
      <c r="P1" s="21">
        <f>H11+H23+H35+H47+H59+H71+H83+H95+H107+H119+H131+H144+H157++H170+H183+H196+H209</f>
        <v>15</v>
      </c>
      <c r="Q1" s="20" t="s">
        <v>129</v>
      </c>
      <c r="R1" s="21">
        <f>H222+H235+H248+H261++H274+H287+H300+H313+H326+H339+H352+H365+H378+H391+H404+H417+H430</f>
        <v>0</v>
      </c>
      <c r="S1" s="20" t="s">
        <v>130</v>
      </c>
      <c r="T1" s="21">
        <f>P1+R1</f>
        <v>15</v>
      </c>
    </row>
    <row r="2" spans="1:20" ht="21">
      <c r="A2" s="63" t="s">
        <v>167</v>
      </c>
      <c r="B2" s="66"/>
      <c r="C2" s="66"/>
      <c r="D2" s="8" t="s">
        <v>62</v>
      </c>
      <c r="E2" s="56">
        <v>2</v>
      </c>
      <c r="F2" s="56">
        <v>3</v>
      </c>
      <c r="G2" s="56">
        <v>1</v>
      </c>
      <c r="H2" s="56">
        <f>SUM(F2:G2)</f>
        <v>4</v>
      </c>
      <c r="J2" s="4"/>
      <c r="N2" s="15"/>
      <c r="O2" s="15"/>
      <c r="P2" s="15"/>
      <c r="Q2" s="15"/>
      <c r="R2" s="15"/>
    </row>
    <row r="3" spans="1:20" ht="21">
      <c r="A3" s="63" t="s">
        <v>74</v>
      </c>
      <c r="B3" s="66"/>
      <c r="C3" s="66"/>
      <c r="D3" s="8" t="s">
        <v>17</v>
      </c>
      <c r="E3" s="56">
        <v>0</v>
      </c>
      <c r="F3" s="56">
        <v>0</v>
      </c>
      <c r="G3" s="56">
        <v>0</v>
      </c>
      <c r="H3" s="56">
        <f t="shared" ref="H3:H10" si="0">SUM(F3:G3)</f>
        <v>0</v>
      </c>
      <c r="N3" s="15"/>
      <c r="O3" s="15"/>
      <c r="P3" s="15"/>
      <c r="Q3" s="15"/>
      <c r="R3" s="15"/>
    </row>
    <row r="4" spans="1:20" ht="21">
      <c r="A4" s="63" t="s">
        <v>153</v>
      </c>
      <c r="B4" s="66"/>
      <c r="C4" s="66"/>
      <c r="D4" s="8" t="s">
        <v>17</v>
      </c>
      <c r="E4" s="56">
        <v>4</v>
      </c>
      <c r="F4" s="56">
        <v>1</v>
      </c>
      <c r="G4" s="56">
        <v>0</v>
      </c>
      <c r="H4" s="56">
        <f t="shared" si="0"/>
        <v>1</v>
      </c>
      <c r="J4" s="4"/>
      <c r="N4" s="15"/>
      <c r="O4" s="15"/>
      <c r="P4" s="15"/>
      <c r="Q4" s="15"/>
      <c r="R4" s="15"/>
    </row>
    <row r="5" spans="1:20" ht="21">
      <c r="A5" s="63" t="s">
        <v>336</v>
      </c>
      <c r="B5" s="66"/>
      <c r="C5" s="66"/>
      <c r="D5" s="8" t="s">
        <v>18</v>
      </c>
      <c r="E5" s="56">
        <v>0</v>
      </c>
      <c r="F5" s="56">
        <v>2</v>
      </c>
      <c r="G5" s="56">
        <v>0</v>
      </c>
      <c r="H5" s="56">
        <f t="shared" si="0"/>
        <v>2</v>
      </c>
      <c r="N5" s="15"/>
      <c r="O5" s="15"/>
      <c r="P5" s="15"/>
      <c r="Q5" s="15"/>
      <c r="R5" s="15"/>
    </row>
    <row r="6" spans="1:20" ht="21">
      <c r="A6" s="63" t="s">
        <v>378</v>
      </c>
      <c r="B6" s="66"/>
      <c r="C6" s="66"/>
      <c r="D6" s="8" t="s">
        <v>14</v>
      </c>
      <c r="E6" s="56">
        <v>3</v>
      </c>
      <c r="F6" s="56">
        <v>1</v>
      </c>
      <c r="G6" s="56">
        <v>0</v>
      </c>
      <c r="H6" s="56">
        <f t="shared" si="0"/>
        <v>1</v>
      </c>
      <c r="N6" s="15"/>
      <c r="O6" s="15"/>
      <c r="P6" s="15"/>
      <c r="Q6" s="15"/>
      <c r="R6" s="15"/>
    </row>
    <row r="7" spans="1:20" ht="21">
      <c r="A7" s="63" t="s">
        <v>379</v>
      </c>
      <c r="B7" s="66"/>
      <c r="C7" s="66"/>
      <c r="D7" s="8" t="s">
        <v>15</v>
      </c>
      <c r="E7" s="56">
        <v>3</v>
      </c>
      <c r="F7" s="56">
        <v>0</v>
      </c>
      <c r="G7" s="56">
        <v>1</v>
      </c>
      <c r="H7" s="56">
        <f t="shared" si="0"/>
        <v>1</v>
      </c>
      <c r="N7" s="15"/>
      <c r="O7" s="15"/>
      <c r="P7" s="15"/>
      <c r="Q7" s="15"/>
      <c r="R7" s="15"/>
    </row>
    <row r="8" spans="1:20" ht="21">
      <c r="A8" s="63" t="s">
        <v>43</v>
      </c>
      <c r="B8" s="66"/>
      <c r="C8" s="66"/>
      <c r="D8" s="8" t="s">
        <v>15</v>
      </c>
      <c r="E8" s="56">
        <v>2</v>
      </c>
      <c r="F8" s="56">
        <v>0</v>
      </c>
      <c r="G8" s="56">
        <v>3</v>
      </c>
      <c r="H8" s="56">
        <f t="shared" si="0"/>
        <v>3</v>
      </c>
      <c r="N8" s="15"/>
      <c r="O8" s="15"/>
      <c r="P8" s="15"/>
      <c r="Q8" s="15"/>
      <c r="R8" s="15"/>
    </row>
    <row r="9" spans="1:20" ht="21">
      <c r="A9" s="63" t="s">
        <v>205</v>
      </c>
      <c r="B9" s="66"/>
      <c r="C9" s="66"/>
      <c r="D9" s="8" t="s">
        <v>21</v>
      </c>
      <c r="E9" s="56">
        <v>0</v>
      </c>
      <c r="F9" s="56">
        <v>1</v>
      </c>
      <c r="G9" s="56">
        <v>0</v>
      </c>
      <c r="H9" s="56">
        <f t="shared" si="0"/>
        <v>1</v>
      </c>
      <c r="N9" s="15"/>
      <c r="O9" s="15"/>
      <c r="P9" s="15"/>
      <c r="Q9" s="15"/>
      <c r="R9" s="15"/>
    </row>
    <row r="10" spans="1:20" ht="21">
      <c r="A10" s="63" t="s">
        <v>380</v>
      </c>
      <c r="B10" s="66"/>
      <c r="C10" s="66"/>
      <c r="D10" s="8" t="s">
        <v>61</v>
      </c>
      <c r="E10" s="56">
        <v>4</v>
      </c>
      <c r="F10" s="56">
        <v>2</v>
      </c>
      <c r="G10" s="56">
        <v>0</v>
      </c>
      <c r="H10" s="56">
        <f t="shared" si="0"/>
        <v>2</v>
      </c>
      <c r="N10" s="15"/>
      <c r="O10" s="15"/>
      <c r="P10" s="15"/>
      <c r="Q10" s="15"/>
      <c r="R10" s="15"/>
    </row>
    <row r="11" spans="1:20" ht="21">
      <c r="A11" s="11"/>
      <c r="B11" s="11"/>
      <c r="C11" s="11"/>
      <c r="D11" s="9"/>
      <c r="E11" s="27">
        <f>SUM(E2:E10)</f>
        <v>18</v>
      </c>
      <c r="F11" s="58"/>
      <c r="G11" s="59"/>
      <c r="H11" s="27">
        <f>SUM(H2:H10)</f>
        <v>15</v>
      </c>
      <c r="N11" s="15"/>
      <c r="O11" s="15"/>
      <c r="P11" s="15"/>
      <c r="Q11" s="15"/>
      <c r="R11" s="15"/>
    </row>
    <row r="12" spans="1:20" ht="21">
      <c r="A12" s="17"/>
      <c r="B12" s="17"/>
      <c r="C12" s="17"/>
      <c r="D12" s="1"/>
      <c r="E12" s="1"/>
      <c r="F12" s="1"/>
      <c r="G12" s="1"/>
      <c r="H12" s="1"/>
      <c r="N12" s="15"/>
      <c r="O12" s="15"/>
      <c r="P12" s="15"/>
      <c r="Q12" s="15"/>
      <c r="R12" s="15"/>
    </row>
    <row r="13" spans="1:20">
      <c r="A13" s="69" t="s">
        <v>64</v>
      </c>
      <c r="B13" s="65"/>
      <c r="C13" s="65"/>
      <c r="D13" s="55" t="s">
        <v>0</v>
      </c>
      <c r="E13" s="55" t="s">
        <v>1</v>
      </c>
      <c r="F13" s="7" t="s">
        <v>3</v>
      </c>
      <c r="G13" s="7" t="s">
        <v>4</v>
      </c>
      <c r="H13" s="55" t="s">
        <v>2</v>
      </c>
      <c r="N13" s="15"/>
      <c r="O13" s="15"/>
      <c r="P13" s="15"/>
      <c r="Q13" s="15"/>
      <c r="R13" s="15"/>
    </row>
    <row r="14" spans="1:20" ht="21">
      <c r="A14" s="63"/>
      <c r="B14" s="66"/>
      <c r="C14" s="66"/>
      <c r="D14" s="8"/>
      <c r="E14" s="56"/>
      <c r="F14" s="56"/>
      <c r="G14" s="56"/>
      <c r="H14" s="56">
        <f>SUM(F14:G14)</f>
        <v>0</v>
      </c>
      <c r="N14" s="15"/>
      <c r="O14" s="15"/>
      <c r="P14" s="15"/>
      <c r="Q14" s="15"/>
      <c r="R14" s="15"/>
    </row>
    <row r="15" spans="1:20" ht="21">
      <c r="A15" s="63"/>
      <c r="B15" s="66"/>
      <c r="C15" s="66"/>
      <c r="D15" s="8"/>
      <c r="E15" s="56"/>
      <c r="F15" s="56"/>
      <c r="G15" s="56"/>
      <c r="H15" s="56">
        <f t="shared" ref="H15:H22" si="1">SUM(F15:G15)</f>
        <v>0</v>
      </c>
      <c r="N15" s="15"/>
      <c r="O15" s="15"/>
      <c r="P15" s="15"/>
      <c r="Q15" s="15"/>
      <c r="R15" s="15"/>
    </row>
    <row r="16" spans="1:20" ht="21">
      <c r="A16" s="63"/>
      <c r="B16" s="66"/>
      <c r="C16" s="66"/>
      <c r="D16" s="8"/>
      <c r="E16" s="56"/>
      <c r="F16" s="56"/>
      <c r="G16" s="56"/>
      <c r="H16" s="56">
        <f t="shared" si="1"/>
        <v>0</v>
      </c>
      <c r="N16" s="15"/>
      <c r="O16" s="15"/>
      <c r="P16" s="15"/>
      <c r="Q16" s="15"/>
      <c r="R16" s="15"/>
    </row>
    <row r="17" spans="1:18" ht="21">
      <c r="A17" s="63"/>
      <c r="B17" s="66"/>
      <c r="C17" s="66"/>
      <c r="D17" s="8"/>
      <c r="E17" s="56"/>
      <c r="F17" s="56"/>
      <c r="G17" s="56"/>
      <c r="H17" s="56">
        <f t="shared" si="1"/>
        <v>0</v>
      </c>
      <c r="N17" s="15"/>
      <c r="O17" s="15"/>
      <c r="P17" s="15"/>
      <c r="Q17" s="15"/>
      <c r="R17" s="15"/>
    </row>
    <row r="18" spans="1:18" ht="21">
      <c r="A18" s="63"/>
      <c r="B18" s="66"/>
      <c r="C18" s="66"/>
      <c r="D18" s="8"/>
      <c r="E18" s="56"/>
      <c r="F18" s="56"/>
      <c r="G18" s="56"/>
      <c r="H18" s="56">
        <f t="shared" si="1"/>
        <v>0</v>
      </c>
      <c r="N18" s="15"/>
      <c r="O18" s="15"/>
      <c r="P18" s="15"/>
      <c r="Q18" s="15"/>
      <c r="R18" s="15"/>
    </row>
    <row r="19" spans="1:18" ht="21">
      <c r="A19" s="63"/>
      <c r="B19" s="66"/>
      <c r="C19" s="66"/>
      <c r="D19" s="8"/>
      <c r="E19" s="56"/>
      <c r="F19" s="56"/>
      <c r="G19" s="56"/>
      <c r="H19" s="56">
        <f t="shared" si="1"/>
        <v>0</v>
      </c>
      <c r="N19" s="15"/>
      <c r="O19" s="15"/>
      <c r="P19" s="15"/>
      <c r="Q19" s="15"/>
      <c r="R19" s="15"/>
    </row>
    <row r="20" spans="1:18" ht="21">
      <c r="A20" s="63"/>
      <c r="B20" s="66"/>
      <c r="C20" s="66"/>
      <c r="D20" s="8"/>
      <c r="E20" s="56"/>
      <c r="F20" s="56"/>
      <c r="G20" s="56"/>
      <c r="H20" s="56">
        <f t="shared" si="1"/>
        <v>0</v>
      </c>
      <c r="N20" s="15"/>
      <c r="O20" s="15"/>
      <c r="P20" s="15"/>
      <c r="Q20" s="15"/>
      <c r="R20" s="15"/>
    </row>
    <row r="21" spans="1:18" ht="21">
      <c r="A21" s="63"/>
      <c r="B21" s="66"/>
      <c r="C21" s="66"/>
      <c r="D21" s="8"/>
      <c r="E21" s="56"/>
      <c r="F21" s="56"/>
      <c r="G21" s="56"/>
      <c r="H21" s="56">
        <f t="shared" si="1"/>
        <v>0</v>
      </c>
      <c r="N21" s="15"/>
      <c r="O21" s="15"/>
      <c r="P21" s="15"/>
      <c r="Q21" s="15"/>
      <c r="R21" s="15"/>
    </row>
    <row r="22" spans="1:18" ht="21">
      <c r="A22" s="63"/>
      <c r="B22" s="66"/>
      <c r="C22" s="66"/>
      <c r="D22" s="8"/>
      <c r="E22" s="56"/>
      <c r="F22" s="56"/>
      <c r="G22" s="56"/>
      <c r="H22" s="56">
        <f t="shared" si="1"/>
        <v>0</v>
      </c>
      <c r="N22" s="15"/>
      <c r="O22" s="15"/>
      <c r="P22" s="15"/>
      <c r="Q22" s="15"/>
      <c r="R22" s="15"/>
    </row>
    <row r="23" spans="1:18" ht="21">
      <c r="A23" s="17"/>
      <c r="B23" s="17"/>
      <c r="C23" s="17"/>
      <c r="D23" s="1"/>
      <c r="E23" s="27">
        <f>SUM(E14:E22)</f>
        <v>0</v>
      </c>
      <c r="F23" s="33"/>
      <c r="G23" s="33"/>
      <c r="H23" s="27">
        <f>SUM(H14:H22)</f>
        <v>0</v>
      </c>
    </row>
    <row r="24" spans="1:18" ht="21">
      <c r="A24" s="17"/>
      <c r="B24" s="17"/>
      <c r="C24" s="17"/>
      <c r="D24" s="1"/>
      <c r="E24" s="1"/>
      <c r="F24" s="1"/>
      <c r="G24" s="1"/>
      <c r="H24" s="1"/>
    </row>
    <row r="25" spans="1:18">
      <c r="A25" s="69" t="s">
        <v>65</v>
      </c>
      <c r="B25" s="65"/>
      <c r="C25" s="65"/>
      <c r="D25" s="55" t="s">
        <v>0</v>
      </c>
      <c r="E25" s="55" t="s">
        <v>1</v>
      </c>
      <c r="F25" s="7" t="s">
        <v>3</v>
      </c>
      <c r="G25" s="7" t="s">
        <v>4</v>
      </c>
      <c r="H25" s="55" t="s">
        <v>2</v>
      </c>
    </row>
    <row r="26" spans="1:18" ht="21">
      <c r="A26" s="63"/>
      <c r="B26" s="66"/>
      <c r="C26" s="66"/>
      <c r="D26" s="8"/>
      <c r="E26" s="56"/>
      <c r="F26" s="56"/>
      <c r="G26" s="56"/>
      <c r="H26" s="56">
        <f>SUM(F26:G26)</f>
        <v>0</v>
      </c>
    </row>
    <row r="27" spans="1:18" ht="21">
      <c r="A27" s="63"/>
      <c r="B27" s="66"/>
      <c r="C27" s="66"/>
      <c r="D27" s="8"/>
      <c r="E27" s="56"/>
      <c r="F27" s="56"/>
      <c r="G27" s="56"/>
      <c r="H27" s="56">
        <f t="shared" ref="H27:H34" si="2">SUM(F27:G27)</f>
        <v>0</v>
      </c>
    </row>
    <row r="28" spans="1:18" ht="21">
      <c r="A28" s="63"/>
      <c r="B28" s="66"/>
      <c r="C28" s="66"/>
      <c r="D28" s="8"/>
      <c r="E28" s="56"/>
      <c r="F28" s="56"/>
      <c r="G28" s="56"/>
      <c r="H28" s="56">
        <f t="shared" si="2"/>
        <v>0</v>
      </c>
    </row>
    <row r="29" spans="1:18" ht="21">
      <c r="A29" s="63"/>
      <c r="B29" s="66"/>
      <c r="C29" s="66"/>
      <c r="D29" s="8"/>
      <c r="E29" s="56"/>
      <c r="F29" s="56"/>
      <c r="G29" s="56"/>
      <c r="H29" s="56">
        <f t="shared" si="2"/>
        <v>0</v>
      </c>
    </row>
    <row r="30" spans="1:18" ht="21">
      <c r="A30" s="63"/>
      <c r="B30" s="66"/>
      <c r="C30" s="66"/>
      <c r="D30" s="8"/>
      <c r="E30" s="56"/>
      <c r="F30" s="56"/>
      <c r="G30" s="56"/>
      <c r="H30" s="56">
        <f t="shared" si="2"/>
        <v>0</v>
      </c>
    </row>
    <row r="31" spans="1:18" ht="21">
      <c r="A31" s="63"/>
      <c r="B31" s="66"/>
      <c r="C31" s="66"/>
      <c r="D31" s="8"/>
      <c r="E31" s="56"/>
      <c r="F31" s="56"/>
      <c r="G31" s="56"/>
      <c r="H31" s="56">
        <f t="shared" si="2"/>
        <v>0</v>
      </c>
    </row>
    <row r="32" spans="1:18" ht="21">
      <c r="A32" s="63"/>
      <c r="B32" s="66"/>
      <c r="C32" s="66"/>
      <c r="D32" s="8"/>
      <c r="E32" s="56"/>
      <c r="F32" s="56"/>
      <c r="G32" s="56"/>
      <c r="H32" s="56">
        <f t="shared" si="2"/>
        <v>0</v>
      </c>
    </row>
    <row r="33" spans="1:8" ht="21">
      <c r="A33" s="63"/>
      <c r="B33" s="66"/>
      <c r="C33" s="66"/>
      <c r="D33" s="8"/>
      <c r="E33" s="56"/>
      <c r="F33" s="56"/>
      <c r="G33" s="56"/>
      <c r="H33" s="56">
        <f t="shared" si="2"/>
        <v>0</v>
      </c>
    </row>
    <row r="34" spans="1:8" ht="21">
      <c r="A34" s="63"/>
      <c r="B34" s="66"/>
      <c r="C34" s="66"/>
      <c r="D34" s="8"/>
      <c r="E34" s="56"/>
      <c r="F34" s="56"/>
      <c r="G34" s="56"/>
      <c r="H34" s="56">
        <f t="shared" si="2"/>
        <v>0</v>
      </c>
    </row>
    <row r="35" spans="1:8" ht="21">
      <c r="A35" s="17"/>
      <c r="B35" s="17"/>
      <c r="C35" s="17"/>
      <c r="D35" s="1"/>
      <c r="E35" s="27">
        <f>SUM(E26:E34)</f>
        <v>0</v>
      </c>
      <c r="F35" s="33"/>
      <c r="G35" s="33"/>
      <c r="H35" s="27">
        <f>SUM(H26:H34)</f>
        <v>0</v>
      </c>
    </row>
    <row r="36" spans="1:8">
      <c r="A36" s="18"/>
      <c r="B36" s="18"/>
      <c r="C36" s="18"/>
      <c r="D36" s="3"/>
      <c r="E36" s="3"/>
      <c r="F36" s="3"/>
      <c r="G36" s="3"/>
      <c r="H36" s="3"/>
    </row>
    <row r="37" spans="1:8">
      <c r="A37" s="69" t="s">
        <v>66</v>
      </c>
      <c r="B37" s="65"/>
      <c r="C37" s="65"/>
      <c r="D37" s="55" t="s">
        <v>0</v>
      </c>
      <c r="E37" s="55" t="s">
        <v>1</v>
      </c>
      <c r="F37" s="7" t="s">
        <v>3</v>
      </c>
      <c r="G37" s="7" t="s">
        <v>4</v>
      </c>
      <c r="H37" s="55" t="s">
        <v>2</v>
      </c>
    </row>
    <row r="38" spans="1:8" ht="21">
      <c r="A38" s="63"/>
      <c r="B38" s="66"/>
      <c r="C38" s="66"/>
      <c r="D38" s="8"/>
      <c r="E38" s="56"/>
      <c r="F38" s="56"/>
      <c r="G38" s="56"/>
      <c r="H38" s="56">
        <f>SUM(F38:G38)</f>
        <v>0</v>
      </c>
    </row>
    <row r="39" spans="1:8" ht="21">
      <c r="A39" s="63"/>
      <c r="B39" s="66"/>
      <c r="C39" s="66"/>
      <c r="D39" s="8"/>
      <c r="E39" s="56"/>
      <c r="F39" s="56"/>
      <c r="G39" s="56"/>
      <c r="H39" s="56">
        <f t="shared" ref="H39:H46" si="3">SUM(F39:G39)</f>
        <v>0</v>
      </c>
    </row>
    <row r="40" spans="1:8" ht="21">
      <c r="A40" s="63"/>
      <c r="B40" s="66"/>
      <c r="C40" s="66"/>
      <c r="D40" s="8"/>
      <c r="E40" s="56"/>
      <c r="F40" s="56"/>
      <c r="G40" s="56"/>
      <c r="H40" s="56">
        <f t="shared" si="3"/>
        <v>0</v>
      </c>
    </row>
    <row r="41" spans="1:8" ht="21">
      <c r="A41" s="63"/>
      <c r="B41" s="66"/>
      <c r="C41" s="66"/>
      <c r="D41" s="8"/>
      <c r="E41" s="56"/>
      <c r="F41" s="56"/>
      <c r="G41" s="56"/>
      <c r="H41" s="56">
        <f t="shared" si="3"/>
        <v>0</v>
      </c>
    </row>
    <row r="42" spans="1:8" ht="21">
      <c r="A42" s="63"/>
      <c r="B42" s="66"/>
      <c r="C42" s="66"/>
      <c r="D42" s="8"/>
      <c r="E42" s="56"/>
      <c r="F42" s="56"/>
      <c r="G42" s="56"/>
      <c r="H42" s="56">
        <f t="shared" si="3"/>
        <v>0</v>
      </c>
    </row>
    <row r="43" spans="1:8" ht="21">
      <c r="A43" s="63"/>
      <c r="B43" s="66"/>
      <c r="C43" s="66"/>
      <c r="D43" s="8"/>
      <c r="E43" s="56"/>
      <c r="F43" s="56"/>
      <c r="G43" s="56"/>
      <c r="H43" s="56">
        <f t="shared" si="3"/>
        <v>0</v>
      </c>
    </row>
    <row r="44" spans="1:8" ht="21">
      <c r="A44" s="63"/>
      <c r="B44" s="66"/>
      <c r="C44" s="66"/>
      <c r="D44" s="8"/>
      <c r="E44" s="56"/>
      <c r="F44" s="56"/>
      <c r="G44" s="56"/>
      <c r="H44" s="56">
        <f t="shared" si="3"/>
        <v>0</v>
      </c>
    </row>
    <row r="45" spans="1:8" ht="21">
      <c r="A45" s="63"/>
      <c r="B45" s="66"/>
      <c r="C45" s="66"/>
      <c r="D45" s="8"/>
      <c r="E45" s="56"/>
      <c r="F45" s="56"/>
      <c r="G45" s="56"/>
      <c r="H45" s="56">
        <f t="shared" si="3"/>
        <v>0</v>
      </c>
    </row>
    <row r="46" spans="1:8" ht="21">
      <c r="A46" s="63"/>
      <c r="B46" s="66"/>
      <c r="C46" s="66"/>
      <c r="D46" s="8"/>
      <c r="E46" s="56"/>
      <c r="F46" s="56"/>
      <c r="G46" s="56"/>
      <c r="H46" s="56">
        <f t="shared" si="3"/>
        <v>0</v>
      </c>
    </row>
    <row r="47" spans="1:8" ht="21">
      <c r="A47" s="17"/>
      <c r="B47" s="17"/>
      <c r="C47" s="17"/>
      <c r="D47" s="1"/>
      <c r="E47" s="27">
        <f>SUM(E38:E46)</f>
        <v>0</v>
      </c>
      <c r="F47" s="33"/>
      <c r="G47" s="33"/>
      <c r="H47" s="27">
        <f>SUM(H38:H46)</f>
        <v>0</v>
      </c>
    </row>
    <row r="48" spans="1:8">
      <c r="A48" s="18"/>
      <c r="B48" s="18"/>
      <c r="C48" s="18"/>
      <c r="D48" s="3"/>
      <c r="E48" s="3"/>
      <c r="F48" s="3"/>
      <c r="G48" s="3"/>
      <c r="H48" s="3"/>
    </row>
    <row r="49" spans="1:10">
      <c r="A49" s="69" t="s">
        <v>67</v>
      </c>
      <c r="B49" s="65"/>
      <c r="C49" s="65"/>
      <c r="D49" s="55" t="s">
        <v>0</v>
      </c>
      <c r="E49" s="55" t="s">
        <v>1</v>
      </c>
      <c r="F49" s="7" t="s">
        <v>3</v>
      </c>
      <c r="G49" s="7" t="s">
        <v>4</v>
      </c>
      <c r="H49" s="55" t="s">
        <v>2</v>
      </c>
    </row>
    <row r="50" spans="1:10" ht="21">
      <c r="A50" s="63"/>
      <c r="B50" s="66"/>
      <c r="C50" s="66"/>
      <c r="D50" s="8"/>
      <c r="E50" s="56"/>
      <c r="F50" s="56"/>
      <c r="G50" s="56"/>
      <c r="H50" s="56">
        <f>SUM(F50:G50)</f>
        <v>0</v>
      </c>
    </row>
    <row r="51" spans="1:10" ht="21">
      <c r="A51" s="63"/>
      <c r="B51" s="66"/>
      <c r="C51" s="66"/>
      <c r="D51" s="8"/>
      <c r="E51" s="56"/>
      <c r="F51" s="56"/>
      <c r="G51" s="56"/>
      <c r="H51" s="56">
        <f t="shared" ref="H51:H58" si="4">SUM(F51:G51)</f>
        <v>0</v>
      </c>
    </row>
    <row r="52" spans="1:10" ht="21">
      <c r="A52" s="63"/>
      <c r="B52" s="66"/>
      <c r="C52" s="66"/>
      <c r="D52" s="8"/>
      <c r="E52" s="56"/>
      <c r="F52" s="56"/>
      <c r="G52" s="56"/>
      <c r="H52" s="56">
        <f t="shared" si="4"/>
        <v>0</v>
      </c>
    </row>
    <row r="53" spans="1:10" ht="21">
      <c r="A53" s="63"/>
      <c r="B53" s="66"/>
      <c r="C53" s="66"/>
      <c r="D53" s="8"/>
      <c r="E53" s="56"/>
      <c r="F53" s="56"/>
      <c r="G53" s="56"/>
      <c r="H53" s="56">
        <f t="shared" si="4"/>
        <v>0</v>
      </c>
    </row>
    <row r="54" spans="1:10" ht="21">
      <c r="A54" s="63"/>
      <c r="B54" s="66"/>
      <c r="C54" s="66"/>
      <c r="D54" s="8"/>
      <c r="E54" s="56"/>
      <c r="F54" s="56"/>
      <c r="G54" s="56"/>
      <c r="H54" s="56">
        <f t="shared" si="4"/>
        <v>0</v>
      </c>
    </row>
    <row r="55" spans="1:10" ht="21">
      <c r="A55" s="63"/>
      <c r="B55" s="66"/>
      <c r="C55" s="66"/>
      <c r="D55" s="8"/>
      <c r="E55" s="56"/>
      <c r="F55" s="56"/>
      <c r="G55" s="56"/>
      <c r="H55" s="56">
        <f t="shared" si="4"/>
        <v>0</v>
      </c>
    </row>
    <row r="56" spans="1:10" ht="21">
      <c r="A56" s="63"/>
      <c r="B56" s="66"/>
      <c r="C56" s="66"/>
      <c r="D56" s="8"/>
      <c r="E56" s="56"/>
      <c r="F56" s="56"/>
      <c r="G56" s="56"/>
      <c r="H56" s="56">
        <f t="shared" si="4"/>
        <v>0</v>
      </c>
    </row>
    <row r="57" spans="1:10" ht="21">
      <c r="A57" s="63"/>
      <c r="B57" s="66"/>
      <c r="C57" s="66"/>
      <c r="D57" s="8"/>
      <c r="E57" s="56"/>
      <c r="F57" s="56"/>
      <c r="G57" s="56"/>
      <c r="H57" s="56">
        <f t="shared" si="4"/>
        <v>0</v>
      </c>
    </row>
    <row r="58" spans="1:10" ht="21">
      <c r="A58" s="63"/>
      <c r="B58" s="66"/>
      <c r="C58" s="66"/>
      <c r="D58" s="8"/>
      <c r="E58" s="56"/>
      <c r="F58" s="56"/>
      <c r="G58" s="56"/>
      <c r="H58" s="56">
        <f t="shared" si="4"/>
        <v>0</v>
      </c>
    </row>
    <row r="59" spans="1:10" ht="21">
      <c r="A59" s="17"/>
      <c r="B59" s="17"/>
      <c r="C59" s="17"/>
      <c r="D59" s="1"/>
      <c r="E59" s="27">
        <f>SUM(E50:E58)</f>
        <v>0</v>
      </c>
      <c r="F59" s="33"/>
      <c r="G59" s="33"/>
      <c r="H59" s="27">
        <f>SUM(H50:H58)</f>
        <v>0</v>
      </c>
    </row>
    <row r="60" spans="1:10">
      <c r="A60" s="18"/>
      <c r="B60" s="18"/>
      <c r="C60" s="18"/>
      <c r="D60" s="3"/>
      <c r="E60" s="3"/>
      <c r="F60" s="3"/>
      <c r="G60" s="3"/>
      <c r="H60" s="3"/>
    </row>
    <row r="61" spans="1:10">
      <c r="A61" s="69" t="s">
        <v>68</v>
      </c>
      <c r="B61" s="65"/>
      <c r="C61" s="65"/>
      <c r="D61" s="55" t="s">
        <v>0</v>
      </c>
      <c r="E61" s="55" t="s">
        <v>1</v>
      </c>
      <c r="F61" s="7" t="s">
        <v>3</v>
      </c>
      <c r="G61" s="7" t="s">
        <v>4</v>
      </c>
      <c r="H61" s="55" t="s">
        <v>2</v>
      </c>
      <c r="J61" s="2"/>
    </row>
    <row r="62" spans="1:10" ht="21">
      <c r="A62" s="63"/>
      <c r="B62" s="66"/>
      <c r="C62" s="66"/>
      <c r="D62" s="8"/>
      <c r="E62" s="56"/>
      <c r="F62" s="56"/>
      <c r="G62" s="56"/>
      <c r="H62" s="56">
        <f>SUM(F62:G62)</f>
        <v>0</v>
      </c>
    </row>
    <row r="63" spans="1:10" ht="21">
      <c r="A63" s="63"/>
      <c r="B63" s="66"/>
      <c r="C63" s="66"/>
      <c r="D63" s="8"/>
      <c r="E63" s="56"/>
      <c r="F63" s="56"/>
      <c r="G63" s="56"/>
      <c r="H63" s="56">
        <f t="shared" ref="H63:H70" si="5">SUM(F63:G63)</f>
        <v>0</v>
      </c>
    </row>
    <row r="64" spans="1:10" ht="21">
      <c r="A64" s="63"/>
      <c r="B64" s="66"/>
      <c r="C64" s="66"/>
      <c r="D64" s="8"/>
      <c r="E64" s="56"/>
      <c r="F64" s="56"/>
      <c r="G64" s="56"/>
      <c r="H64" s="56">
        <f t="shared" si="5"/>
        <v>0</v>
      </c>
    </row>
    <row r="65" spans="1:8" ht="21">
      <c r="A65" s="63"/>
      <c r="B65" s="66"/>
      <c r="C65" s="66"/>
      <c r="D65" s="8"/>
      <c r="E65" s="56"/>
      <c r="F65" s="56"/>
      <c r="G65" s="56"/>
      <c r="H65" s="56">
        <f t="shared" si="5"/>
        <v>0</v>
      </c>
    </row>
    <row r="66" spans="1:8" ht="21">
      <c r="A66" s="63"/>
      <c r="B66" s="66"/>
      <c r="C66" s="66"/>
      <c r="D66" s="8"/>
      <c r="E66" s="56"/>
      <c r="F66" s="56"/>
      <c r="G66" s="56"/>
      <c r="H66" s="56">
        <f t="shared" si="5"/>
        <v>0</v>
      </c>
    </row>
    <row r="67" spans="1:8" ht="21">
      <c r="A67" s="63"/>
      <c r="B67" s="66"/>
      <c r="C67" s="66"/>
      <c r="D67" s="8"/>
      <c r="E67" s="56"/>
      <c r="F67" s="56"/>
      <c r="G67" s="56"/>
      <c r="H67" s="56">
        <f t="shared" si="5"/>
        <v>0</v>
      </c>
    </row>
    <row r="68" spans="1:8" ht="21">
      <c r="A68" s="63"/>
      <c r="B68" s="66"/>
      <c r="C68" s="66"/>
      <c r="D68" s="8"/>
      <c r="E68" s="56"/>
      <c r="F68" s="56"/>
      <c r="G68" s="56"/>
      <c r="H68" s="56">
        <f t="shared" si="5"/>
        <v>0</v>
      </c>
    </row>
    <row r="69" spans="1:8" ht="21">
      <c r="A69" s="63"/>
      <c r="B69" s="66"/>
      <c r="C69" s="66"/>
      <c r="D69" s="8"/>
      <c r="E69" s="56"/>
      <c r="F69" s="56"/>
      <c r="G69" s="56"/>
      <c r="H69" s="56">
        <f t="shared" si="5"/>
        <v>0</v>
      </c>
    </row>
    <row r="70" spans="1:8" ht="21">
      <c r="A70" s="63"/>
      <c r="B70" s="66"/>
      <c r="C70" s="66"/>
      <c r="D70" s="8"/>
      <c r="E70" s="56"/>
      <c r="F70" s="56"/>
      <c r="G70" s="56"/>
      <c r="H70" s="56">
        <f t="shared" si="5"/>
        <v>0</v>
      </c>
    </row>
    <row r="71" spans="1:8" ht="21">
      <c r="A71" s="17"/>
      <c r="B71" s="17"/>
      <c r="C71" s="17"/>
      <c r="D71" s="1"/>
      <c r="E71" s="27">
        <f>SUM(E62:E70)</f>
        <v>0</v>
      </c>
      <c r="F71" s="33"/>
      <c r="G71" s="33"/>
      <c r="H71" s="27">
        <f>SUM(H62:H70)</f>
        <v>0</v>
      </c>
    </row>
    <row r="72" spans="1:8">
      <c r="A72" s="18"/>
      <c r="B72" s="18"/>
      <c r="C72" s="18"/>
      <c r="D72" s="3"/>
      <c r="E72" s="3"/>
      <c r="F72" s="3"/>
      <c r="G72" s="3"/>
      <c r="H72" s="3"/>
    </row>
    <row r="73" spans="1:8">
      <c r="A73" s="64" t="s">
        <v>78</v>
      </c>
      <c r="B73" s="65"/>
      <c r="C73" s="65"/>
      <c r="D73" s="55" t="s">
        <v>0</v>
      </c>
      <c r="E73" s="55" t="s">
        <v>1</v>
      </c>
      <c r="F73" s="7" t="s">
        <v>3</v>
      </c>
      <c r="G73" s="7" t="s">
        <v>4</v>
      </c>
      <c r="H73" s="55" t="s">
        <v>2</v>
      </c>
    </row>
    <row r="74" spans="1:8" ht="21">
      <c r="A74" s="60"/>
      <c r="B74" s="61"/>
      <c r="C74" s="61"/>
      <c r="D74" s="8"/>
      <c r="E74" s="56"/>
      <c r="F74" s="56"/>
      <c r="G74" s="56"/>
      <c r="H74" s="56">
        <f>SUM(F74:G74)</f>
        <v>0</v>
      </c>
    </row>
    <row r="75" spans="1:8" ht="21">
      <c r="A75" s="60"/>
      <c r="B75" s="61"/>
      <c r="C75" s="61"/>
      <c r="D75" s="8"/>
      <c r="E75" s="56"/>
      <c r="F75" s="56"/>
      <c r="G75" s="56"/>
      <c r="H75" s="56">
        <f t="shared" ref="H75:H82" si="6">SUM(F75:G75)</f>
        <v>0</v>
      </c>
    </row>
    <row r="76" spans="1:8" ht="21">
      <c r="A76" s="60"/>
      <c r="B76" s="61"/>
      <c r="C76" s="61"/>
      <c r="D76" s="8"/>
      <c r="E76" s="56"/>
      <c r="F76" s="56"/>
      <c r="G76" s="56"/>
      <c r="H76" s="56">
        <f t="shared" si="6"/>
        <v>0</v>
      </c>
    </row>
    <row r="77" spans="1:8" ht="21">
      <c r="A77" s="60"/>
      <c r="B77" s="61"/>
      <c r="C77" s="61"/>
      <c r="D77" s="8"/>
      <c r="E77" s="56"/>
      <c r="F77" s="56"/>
      <c r="G77" s="56"/>
      <c r="H77" s="56">
        <f t="shared" si="6"/>
        <v>0</v>
      </c>
    </row>
    <row r="78" spans="1:8" ht="21">
      <c r="A78" s="60"/>
      <c r="B78" s="61"/>
      <c r="C78" s="61"/>
      <c r="D78" s="8"/>
      <c r="E78" s="56"/>
      <c r="F78" s="56"/>
      <c r="G78" s="56"/>
      <c r="H78" s="56">
        <f t="shared" si="6"/>
        <v>0</v>
      </c>
    </row>
    <row r="79" spans="1:8" ht="21">
      <c r="A79" s="60"/>
      <c r="B79" s="61"/>
      <c r="C79" s="61"/>
      <c r="D79" s="8"/>
      <c r="E79" s="56"/>
      <c r="F79" s="56"/>
      <c r="G79" s="56"/>
      <c r="H79" s="56">
        <f t="shared" si="6"/>
        <v>0</v>
      </c>
    </row>
    <row r="80" spans="1:8" ht="21">
      <c r="A80" s="60"/>
      <c r="B80" s="61"/>
      <c r="C80" s="61"/>
      <c r="D80" s="8"/>
      <c r="E80" s="56"/>
      <c r="F80" s="56"/>
      <c r="G80" s="56"/>
      <c r="H80" s="56">
        <f t="shared" si="6"/>
        <v>0</v>
      </c>
    </row>
    <row r="81" spans="1:8" ht="21">
      <c r="A81" s="60"/>
      <c r="B81" s="61"/>
      <c r="C81" s="61"/>
      <c r="D81" s="8"/>
      <c r="E81" s="56"/>
      <c r="F81" s="56"/>
      <c r="G81" s="56"/>
      <c r="H81" s="56">
        <f t="shared" si="6"/>
        <v>0</v>
      </c>
    </row>
    <row r="82" spans="1:8" ht="21">
      <c r="A82" s="60"/>
      <c r="B82" s="61"/>
      <c r="C82" s="61"/>
      <c r="D82" s="8"/>
      <c r="E82" s="56"/>
      <c r="F82" s="56"/>
      <c r="G82" s="56"/>
      <c r="H82" s="56">
        <f t="shared" si="6"/>
        <v>0</v>
      </c>
    </row>
    <row r="83" spans="1:8" ht="21">
      <c r="A83" s="10"/>
      <c r="B83" s="10"/>
      <c r="C83" s="10"/>
      <c r="D83" s="12"/>
      <c r="E83" s="27">
        <f>SUM(E74:E82)</f>
        <v>0</v>
      </c>
      <c r="F83" s="31"/>
      <c r="G83" s="32"/>
      <c r="H83" s="27">
        <f>SUM(H74:H82)</f>
        <v>0</v>
      </c>
    </row>
    <row r="84" spans="1:8">
      <c r="A84" s="18"/>
      <c r="B84" s="18"/>
      <c r="C84" s="18"/>
      <c r="D84" s="3"/>
      <c r="E84" s="3"/>
      <c r="F84" s="3"/>
      <c r="G84" s="3"/>
      <c r="H84" s="3"/>
    </row>
    <row r="85" spans="1:8">
      <c r="A85" s="64" t="s">
        <v>79</v>
      </c>
      <c r="B85" s="65"/>
      <c r="C85" s="65"/>
      <c r="D85" s="55" t="s">
        <v>0</v>
      </c>
      <c r="E85" s="55" t="s">
        <v>1</v>
      </c>
      <c r="F85" s="7" t="s">
        <v>3</v>
      </c>
      <c r="G85" s="7" t="s">
        <v>4</v>
      </c>
      <c r="H85" s="55" t="s">
        <v>2</v>
      </c>
    </row>
    <row r="86" spans="1:8" ht="21">
      <c r="A86" s="60"/>
      <c r="B86" s="61"/>
      <c r="C86" s="61"/>
      <c r="D86" s="8"/>
      <c r="E86" s="56"/>
      <c r="F86" s="56"/>
      <c r="G86" s="56"/>
      <c r="H86" s="56">
        <f>SUM(F86:G86)</f>
        <v>0</v>
      </c>
    </row>
    <row r="87" spans="1:8" ht="21">
      <c r="A87" s="60"/>
      <c r="B87" s="61"/>
      <c r="C87" s="61"/>
      <c r="D87" s="8"/>
      <c r="E87" s="56"/>
      <c r="F87" s="56"/>
      <c r="G87" s="56"/>
      <c r="H87" s="56">
        <f t="shared" ref="H87:H94" si="7">SUM(F87:G87)</f>
        <v>0</v>
      </c>
    </row>
    <row r="88" spans="1:8" ht="21">
      <c r="A88" s="60"/>
      <c r="B88" s="61"/>
      <c r="C88" s="61"/>
      <c r="D88" s="8"/>
      <c r="E88" s="56"/>
      <c r="F88" s="56"/>
      <c r="G88" s="56"/>
      <c r="H88" s="56">
        <f t="shared" si="7"/>
        <v>0</v>
      </c>
    </row>
    <row r="89" spans="1:8" ht="21">
      <c r="A89" s="60"/>
      <c r="B89" s="61"/>
      <c r="C89" s="61"/>
      <c r="D89" s="8"/>
      <c r="E89" s="56"/>
      <c r="F89" s="56"/>
      <c r="G89" s="56"/>
      <c r="H89" s="56">
        <f t="shared" si="7"/>
        <v>0</v>
      </c>
    </row>
    <row r="90" spans="1:8" ht="21">
      <c r="A90" s="60"/>
      <c r="B90" s="61"/>
      <c r="C90" s="61"/>
      <c r="D90" s="8"/>
      <c r="E90" s="56"/>
      <c r="F90" s="56"/>
      <c r="G90" s="56"/>
      <c r="H90" s="56">
        <f t="shared" si="7"/>
        <v>0</v>
      </c>
    </row>
    <row r="91" spans="1:8" ht="21">
      <c r="A91" s="60"/>
      <c r="B91" s="61"/>
      <c r="C91" s="61"/>
      <c r="D91" s="8"/>
      <c r="E91" s="56"/>
      <c r="F91" s="56"/>
      <c r="G91" s="56"/>
      <c r="H91" s="56">
        <f t="shared" si="7"/>
        <v>0</v>
      </c>
    </row>
    <row r="92" spans="1:8" ht="21">
      <c r="A92" s="60"/>
      <c r="B92" s="61"/>
      <c r="C92" s="61"/>
      <c r="D92" s="8"/>
      <c r="E92" s="56"/>
      <c r="F92" s="56"/>
      <c r="G92" s="56"/>
      <c r="H92" s="56">
        <f t="shared" si="7"/>
        <v>0</v>
      </c>
    </row>
    <row r="93" spans="1:8" ht="21">
      <c r="A93" s="60"/>
      <c r="B93" s="61"/>
      <c r="C93" s="61"/>
      <c r="D93" s="8"/>
      <c r="E93" s="56"/>
      <c r="F93" s="56"/>
      <c r="G93" s="56"/>
      <c r="H93" s="56">
        <f t="shared" si="7"/>
        <v>0</v>
      </c>
    </row>
    <row r="94" spans="1:8" ht="21">
      <c r="A94" s="60"/>
      <c r="B94" s="61"/>
      <c r="C94" s="61"/>
      <c r="D94" s="8"/>
      <c r="E94" s="56"/>
      <c r="F94" s="56"/>
      <c r="G94" s="56"/>
      <c r="H94" s="56">
        <f t="shared" si="7"/>
        <v>0</v>
      </c>
    </row>
    <row r="95" spans="1:8" ht="21">
      <c r="A95" s="10"/>
      <c r="B95" s="10"/>
      <c r="C95" s="10"/>
      <c r="D95" s="12"/>
      <c r="E95" s="27">
        <f>SUM(E86:E94)</f>
        <v>0</v>
      </c>
      <c r="F95" s="31"/>
      <c r="G95" s="32"/>
      <c r="H95" s="27">
        <f>SUM(H86:H94)</f>
        <v>0</v>
      </c>
    </row>
    <row r="96" spans="1:8">
      <c r="A96" s="18"/>
      <c r="B96" s="18"/>
      <c r="C96" s="18"/>
      <c r="D96" s="3"/>
      <c r="E96" s="3"/>
      <c r="F96" s="3"/>
      <c r="G96" s="3"/>
      <c r="H96" s="3"/>
    </row>
    <row r="97" spans="1:8">
      <c r="A97" s="64" t="s">
        <v>80</v>
      </c>
      <c r="B97" s="65"/>
      <c r="C97" s="65"/>
      <c r="D97" s="55" t="s">
        <v>0</v>
      </c>
      <c r="E97" s="55" t="s">
        <v>1</v>
      </c>
      <c r="F97" s="7" t="s">
        <v>3</v>
      </c>
      <c r="G97" s="7" t="s">
        <v>4</v>
      </c>
      <c r="H97" s="55" t="s">
        <v>2</v>
      </c>
    </row>
    <row r="98" spans="1:8" ht="21">
      <c r="A98" s="60"/>
      <c r="B98" s="61"/>
      <c r="C98" s="61"/>
      <c r="D98" s="8"/>
      <c r="E98" s="56"/>
      <c r="F98" s="56"/>
      <c r="G98" s="56"/>
      <c r="H98" s="56">
        <f>SUM(F98:G98)</f>
        <v>0</v>
      </c>
    </row>
    <row r="99" spans="1:8" ht="21">
      <c r="A99" s="60"/>
      <c r="B99" s="61"/>
      <c r="C99" s="61"/>
      <c r="D99" s="8"/>
      <c r="E99" s="56"/>
      <c r="F99" s="56"/>
      <c r="G99" s="56"/>
      <c r="H99" s="56">
        <f t="shared" ref="H99:H106" si="8">SUM(F99:G99)</f>
        <v>0</v>
      </c>
    </row>
    <row r="100" spans="1:8" ht="21">
      <c r="A100" s="60"/>
      <c r="B100" s="61"/>
      <c r="C100" s="61"/>
      <c r="D100" s="8"/>
      <c r="E100" s="56"/>
      <c r="F100" s="56"/>
      <c r="G100" s="56"/>
      <c r="H100" s="56">
        <f t="shared" si="8"/>
        <v>0</v>
      </c>
    </row>
    <row r="101" spans="1:8" ht="21">
      <c r="A101" s="60"/>
      <c r="B101" s="61"/>
      <c r="C101" s="61"/>
      <c r="D101" s="8"/>
      <c r="E101" s="56"/>
      <c r="F101" s="56"/>
      <c r="G101" s="56"/>
      <c r="H101" s="56">
        <f t="shared" si="8"/>
        <v>0</v>
      </c>
    </row>
    <row r="102" spans="1:8" ht="21">
      <c r="A102" s="60"/>
      <c r="B102" s="61"/>
      <c r="C102" s="61"/>
      <c r="D102" s="8"/>
      <c r="E102" s="56"/>
      <c r="F102" s="56"/>
      <c r="G102" s="56"/>
      <c r="H102" s="56">
        <f t="shared" si="8"/>
        <v>0</v>
      </c>
    </row>
    <row r="103" spans="1:8" ht="21">
      <c r="A103" s="60"/>
      <c r="B103" s="61"/>
      <c r="C103" s="61"/>
      <c r="D103" s="8"/>
      <c r="E103" s="56"/>
      <c r="F103" s="56"/>
      <c r="G103" s="56"/>
      <c r="H103" s="56">
        <f t="shared" si="8"/>
        <v>0</v>
      </c>
    </row>
    <row r="104" spans="1:8" ht="21">
      <c r="A104" s="60"/>
      <c r="B104" s="61"/>
      <c r="C104" s="61"/>
      <c r="D104" s="8"/>
      <c r="E104" s="56"/>
      <c r="F104" s="56"/>
      <c r="G104" s="56"/>
      <c r="H104" s="56">
        <f t="shared" si="8"/>
        <v>0</v>
      </c>
    </row>
    <row r="105" spans="1:8" ht="21">
      <c r="A105" s="60"/>
      <c r="B105" s="61"/>
      <c r="C105" s="61"/>
      <c r="D105" s="8"/>
      <c r="E105" s="56"/>
      <c r="F105" s="56"/>
      <c r="G105" s="56"/>
      <c r="H105" s="56">
        <f t="shared" si="8"/>
        <v>0</v>
      </c>
    </row>
    <row r="106" spans="1:8" ht="21">
      <c r="A106" s="60"/>
      <c r="B106" s="61"/>
      <c r="C106" s="61"/>
      <c r="D106" s="8"/>
      <c r="E106" s="56"/>
      <c r="F106" s="56"/>
      <c r="G106" s="56"/>
      <c r="H106" s="56">
        <f t="shared" si="8"/>
        <v>0</v>
      </c>
    </row>
    <row r="107" spans="1:8" ht="21">
      <c r="A107" s="10"/>
      <c r="B107" s="10"/>
      <c r="C107" s="10"/>
      <c r="D107" s="12"/>
      <c r="E107" s="27">
        <f>SUM(E98:E106)</f>
        <v>0</v>
      </c>
      <c r="F107" s="31"/>
      <c r="G107" s="32"/>
      <c r="H107" s="27">
        <f>SUM(H98:H106)</f>
        <v>0</v>
      </c>
    </row>
    <row r="108" spans="1:8">
      <c r="A108" s="18"/>
      <c r="B108" s="18"/>
      <c r="C108" s="18"/>
      <c r="D108" s="3"/>
      <c r="E108" s="3"/>
      <c r="F108" s="3"/>
      <c r="G108" s="3"/>
      <c r="H108" s="3"/>
    </row>
    <row r="109" spans="1:8">
      <c r="A109" s="64" t="s">
        <v>81</v>
      </c>
      <c r="B109" s="65"/>
      <c r="C109" s="65"/>
      <c r="D109" s="55" t="s">
        <v>0</v>
      </c>
      <c r="E109" s="55" t="s">
        <v>1</v>
      </c>
      <c r="F109" s="7" t="s">
        <v>3</v>
      </c>
      <c r="G109" s="7" t="s">
        <v>4</v>
      </c>
      <c r="H109" s="55" t="s">
        <v>2</v>
      </c>
    </row>
    <row r="110" spans="1:8" ht="21">
      <c r="A110" s="60"/>
      <c r="B110" s="61"/>
      <c r="C110" s="61"/>
      <c r="D110" s="8"/>
      <c r="E110" s="56"/>
      <c r="F110" s="56"/>
      <c r="G110" s="56"/>
      <c r="H110" s="56">
        <f>SUM(F110:G110)</f>
        <v>0</v>
      </c>
    </row>
    <row r="111" spans="1:8" ht="21">
      <c r="A111" s="60"/>
      <c r="B111" s="61"/>
      <c r="C111" s="61"/>
      <c r="D111" s="8"/>
      <c r="E111" s="56"/>
      <c r="F111" s="56"/>
      <c r="G111" s="56"/>
      <c r="H111" s="56">
        <f t="shared" ref="H111:H118" si="9">SUM(F111:G111)</f>
        <v>0</v>
      </c>
    </row>
    <row r="112" spans="1:8" ht="21">
      <c r="A112" s="60"/>
      <c r="B112" s="61"/>
      <c r="C112" s="61"/>
      <c r="D112" s="8"/>
      <c r="E112" s="56"/>
      <c r="F112" s="56"/>
      <c r="G112" s="56"/>
      <c r="H112" s="56">
        <f t="shared" si="9"/>
        <v>0</v>
      </c>
    </row>
    <row r="113" spans="1:9" ht="21">
      <c r="A113" s="60"/>
      <c r="B113" s="61"/>
      <c r="C113" s="61"/>
      <c r="D113" s="8"/>
      <c r="E113" s="56"/>
      <c r="F113" s="56"/>
      <c r="G113" s="56"/>
      <c r="H113" s="56">
        <f t="shared" si="9"/>
        <v>0</v>
      </c>
    </row>
    <row r="114" spans="1:9" ht="21">
      <c r="A114" s="60"/>
      <c r="B114" s="61"/>
      <c r="C114" s="61"/>
      <c r="D114" s="8"/>
      <c r="E114" s="56"/>
      <c r="F114" s="56"/>
      <c r="G114" s="56"/>
      <c r="H114" s="56">
        <f t="shared" si="9"/>
        <v>0</v>
      </c>
    </row>
    <row r="115" spans="1:9" ht="21">
      <c r="A115" s="60"/>
      <c r="B115" s="61"/>
      <c r="C115" s="61"/>
      <c r="D115" s="8"/>
      <c r="E115" s="56"/>
      <c r="F115" s="56"/>
      <c r="G115" s="56"/>
      <c r="H115" s="56">
        <f t="shared" si="9"/>
        <v>0</v>
      </c>
    </row>
    <row r="116" spans="1:9" ht="21">
      <c r="A116" s="60"/>
      <c r="B116" s="61"/>
      <c r="C116" s="61"/>
      <c r="D116" s="8"/>
      <c r="E116" s="56"/>
      <c r="F116" s="56"/>
      <c r="G116" s="56"/>
      <c r="H116" s="56">
        <f t="shared" si="9"/>
        <v>0</v>
      </c>
    </row>
    <row r="117" spans="1:9" ht="21">
      <c r="A117" s="60"/>
      <c r="B117" s="61"/>
      <c r="C117" s="61"/>
      <c r="D117" s="8"/>
      <c r="E117" s="56"/>
      <c r="F117" s="56"/>
      <c r="G117" s="56"/>
      <c r="H117" s="56">
        <f t="shared" si="9"/>
        <v>0</v>
      </c>
    </row>
    <row r="118" spans="1:9" ht="21">
      <c r="A118" s="60"/>
      <c r="B118" s="61"/>
      <c r="C118" s="61"/>
      <c r="D118" s="8"/>
      <c r="E118" s="56"/>
      <c r="F118" s="56"/>
      <c r="G118" s="56"/>
      <c r="H118" s="56">
        <f t="shared" si="9"/>
        <v>0</v>
      </c>
    </row>
    <row r="119" spans="1:9" ht="21">
      <c r="A119" s="10"/>
      <c r="B119" s="10"/>
      <c r="C119" s="10"/>
      <c r="D119" s="12"/>
      <c r="E119" s="27">
        <f>SUM(E110:E118)</f>
        <v>0</v>
      </c>
      <c r="F119" s="13"/>
      <c r="G119" s="12"/>
      <c r="H119" s="27">
        <f>SUM(H110:H118)</f>
        <v>0</v>
      </c>
    </row>
    <row r="120" spans="1:9">
      <c r="A120" s="18"/>
      <c r="B120" s="18"/>
      <c r="C120" s="18"/>
      <c r="D120" s="3"/>
      <c r="E120" s="3"/>
      <c r="F120" s="3"/>
      <c r="G120" s="3"/>
      <c r="H120" s="3"/>
    </row>
    <row r="121" spans="1:9">
      <c r="A121" s="64" t="s">
        <v>82</v>
      </c>
      <c r="B121" s="65"/>
      <c r="C121" s="65"/>
      <c r="D121" s="55" t="s">
        <v>0</v>
      </c>
      <c r="E121" s="55" t="s">
        <v>1</v>
      </c>
      <c r="F121" s="7" t="s">
        <v>3</v>
      </c>
      <c r="G121" s="7" t="s">
        <v>4</v>
      </c>
      <c r="H121" s="55" t="s">
        <v>2</v>
      </c>
      <c r="I121" s="2"/>
    </row>
    <row r="122" spans="1:9" ht="21">
      <c r="A122" s="60"/>
      <c r="B122" s="61"/>
      <c r="C122" s="61"/>
      <c r="D122" s="8"/>
      <c r="E122" s="56"/>
      <c r="F122" s="56"/>
      <c r="G122" s="56"/>
      <c r="H122" s="56">
        <f>SUM(F122:G122)</f>
        <v>0</v>
      </c>
    </row>
    <row r="123" spans="1:9" ht="21">
      <c r="A123" s="60"/>
      <c r="B123" s="61"/>
      <c r="C123" s="61"/>
      <c r="D123" s="8"/>
      <c r="E123" s="56"/>
      <c r="F123" s="56"/>
      <c r="G123" s="56"/>
      <c r="H123" s="56">
        <f t="shared" ref="H123:H130" si="10">SUM(F123:G123)</f>
        <v>0</v>
      </c>
    </row>
    <row r="124" spans="1:9" ht="21">
      <c r="A124" s="60"/>
      <c r="B124" s="61"/>
      <c r="C124" s="61"/>
      <c r="D124" s="8"/>
      <c r="E124" s="56"/>
      <c r="F124" s="56"/>
      <c r="G124" s="56"/>
      <c r="H124" s="56">
        <f t="shared" si="10"/>
        <v>0</v>
      </c>
    </row>
    <row r="125" spans="1:9" ht="21">
      <c r="A125" s="60"/>
      <c r="B125" s="61"/>
      <c r="C125" s="61"/>
      <c r="D125" s="8"/>
      <c r="E125" s="56"/>
      <c r="F125" s="56"/>
      <c r="G125" s="56"/>
      <c r="H125" s="56">
        <f t="shared" si="10"/>
        <v>0</v>
      </c>
    </row>
    <row r="126" spans="1:9" ht="21">
      <c r="A126" s="60"/>
      <c r="B126" s="61"/>
      <c r="C126" s="61"/>
      <c r="D126" s="8"/>
      <c r="E126" s="56"/>
      <c r="F126" s="56"/>
      <c r="G126" s="56"/>
      <c r="H126" s="56">
        <f t="shared" si="10"/>
        <v>0</v>
      </c>
    </row>
    <row r="127" spans="1:9" ht="21">
      <c r="A127" s="60"/>
      <c r="B127" s="61"/>
      <c r="C127" s="61"/>
      <c r="D127" s="8"/>
      <c r="E127" s="56"/>
      <c r="F127" s="56"/>
      <c r="G127" s="56"/>
      <c r="H127" s="56">
        <f t="shared" si="10"/>
        <v>0</v>
      </c>
    </row>
    <row r="128" spans="1:9" ht="21">
      <c r="A128" s="60"/>
      <c r="B128" s="61"/>
      <c r="C128" s="61"/>
      <c r="D128" s="8"/>
      <c r="E128" s="56"/>
      <c r="F128" s="56"/>
      <c r="G128" s="56"/>
      <c r="H128" s="56">
        <f t="shared" si="10"/>
        <v>0</v>
      </c>
    </row>
    <row r="129" spans="1:8" ht="21">
      <c r="A129" s="60"/>
      <c r="B129" s="61"/>
      <c r="C129" s="61"/>
      <c r="D129" s="8"/>
      <c r="E129" s="56"/>
      <c r="F129" s="56"/>
      <c r="G129" s="56"/>
      <c r="H129" s="56">
        <f t="shared" si="10"/>
        <v>0</v>
      </c>
    </row>
    <row r="130" spans="1:8" ht="21">
      <c r="A130" s="60"/>
      <c r="B130" s="61"/>
      <c r="C130" s="61"/>
      <c r="D130" s="8"/>
      <c r="E130" s="56"/>
      <c r="F130" s="56"/>
      <c r="G130" s="56"/>
      <c r="H130" s="56">
        <f t="shared" si="10"/>
        <v>0</v>
      </c>
    </row>
    <row r="131" spans="1:8" ht="21">
      <c r="A131" s="10"/>
      <c r="B131" s="10"/>
      <c r="C131" s="10"/>
      <c r="D131" s="12"/>
      <c r="E131" s="27">
        <f>SUM(E122:E130)</f>
        <v>0</v>
      </c>
      <c r="F131" s="13"/>
      <c r="G131" s="12"/>
      <c r="H131" s="27">
        <f>SUM(H122:H130)</f>
        <v>0</v>
      </c>
    </row>
    <row r="132" spans="1:8">
      <c r="A132" s="18"/>
      <c r="B132" s="18"/>
      <c r="C132" s="18"/>
      <c r="D132" s="3"/>
      <c r="E132" s="3"/>
      <c r="F132" s="3"/>
      <c r="G132" s="3"/>
      <c r="H132" s="3"/>
    </row>
    <row r="133" spans="1:8">
      <c r="A133" s="18"/>
      <c r="B133" s="18"/>
      <c r="C133" s="18"/>
      <c r="D133" s="3"/>
      <c r="E133" s="3"/>
      <c r="F133" s="3"/>
      <c r="G133" s="3"/>
      <c r="H133" s="3"/>
    </row>
    <row r="134" spans="1:8">
      <c r="A134" s="64" t="s">
        <v>83</v>
      </c>
      <c r="B134" s="65"/>
      <c r="C134" s="65"/>
      <c r="D134" s="55" t="s">
        <v>0</v>
      </c>
      <c r="E134" s="55" t="s">
        <v>1</v>
      </c>
      <c r="F134" s="7" t="s">
        <v>3</v>
      </c>
      <c r="G134" s="7" t="s">
        <v>4</v>
      </c>
      <c r="H134" s="55" t="s">
        <v>2</v>
      </c>
    </row>
    <row r="135" spans="1:8" ht="21">
      <c r="A135" s="60"/>
      <c r="B135" s="61"/>
      <c r="C135" s="61"/>
      <c r="D135" s="8"/>
      <c r="E135" s="56"/>
      <c r="F135" s="56"/>
      <c r="G135" s="56"/>
      <c r="H135" s="56">
        <f>SUM(F135:G135)</f>
        <v>0</v>
      </c>
    </row>
    <row r="136" spans="1:8" ht="21">
      <c r="A136" s="60"/>
      <c r="B136" s="61"/>
      <c r="C136" s="61"/>
      <c r="D136" s="8"/>
      <c r="E136" s="56"/>
      <c r="F136" s="56"/>
      <c r="G136" s="56"/>
      <c r="H136" s="56">
        <f t="shared" ref="H136:H143" si="11">SUM(F136:G136)</f>
        <v>0</v>
      </c>
    </row>
    <row r="137" spans="1:8" ht="21">
      <c r="A137" s="60"/>
      <c r="B137" s="61"/>
      <c r="C137" s="61"/>
      <c r="D137" s="8"/>
      <c r="E137" s="56"/>
      <c r="F137" s="56"/>
      <c r="G137" s="56"/>
      <c r="H137" s="56">
        <f t="shared" si="11"/>
        <v>0</v>
      </c>
    </row>
    <row r="138" spans="1:8" ht="21">
      <c r="A138" s="60"/>
      <c r="B138" s="61"/>
      <c r="C138" s="61"/>
      <c r="D138" s="8"/>
      <c r="E138" s="56"/>
      <c r="F138" s="56"/>
      <c r="G138" s="56"/>
      <c r="H138" s="56">
        <f t="shared" si="11"/>
        <v>0</v>
      </c>
    </row>
    <row r="139" spans="1:8" ht="21">
      <c r="A139" s="60"/>
      <c r="B139" s="61"/>
      <c r="C139" s="61"/>
      <c r="D139" s="8"/>
      <c r="E139" s="56"/>
      <c r="F139" s="56"/>
      <c r="G139" s="56"/>
      <c r="H139" s="56">
        <f t="shared" si="11"/>
        <v>0</v>
      </c>
    </row>
    <row r="140" spans="1:8" ht="21">
      <c r="A140" s="60"/>
      <c r="B140" s="61"/>
      <c r="C140" s="61"/>
      <c r="D140" s="8"/>
      <c r="E140" s="56"/>
      <c r="F140" s="56"/>
      <c r="G140" s="56"/>
      <c r="H140" s="56">
        <f t="shared" si="11"/>
        <v>0</v>
      </c>
    </row>
    <row r="141" spans="1:8" ht="21">
      <c r="A141" s="60"/>
      <c r="B141" s="61"/>
      <c r="C141" s="61"/>
      <c r="D141" s="8"/>
      <c r="E141" s="56"/>
      <c r="F141" s="56"/>
      <c r="G141" s="56"/>
      <c r="H141" s="56">
        <f t="shared" si="11"/>
        <v>0</v>
      </c>
    </row>
    <row r="142" spans="1:8" ht="21">
      <c r="A142" s="60"/>
      <c r="B142" s="61"/>
      <c r="C142" s="61"/>
      <c r="D142" s="8"/>
      <c r="E142" s="56"/>
      <c r="F142" s="56"/>
      <c r="G142" s="56"/>
      <c r="H142" s="56">
        <f t="shared" si="11"/>
        <v>0</v>
      </c>
    </row>
    <row r="143" spans="1:8" ht="21">
      <c r="A143" s="60"/>
      <c r="B143" s="61"/>
      <c r="C143" s="61"/>
      <c r="D143" s="8"/>
      <c r="E143" s="56"/>
      <c r="F143" s="56"/>
      <c r="G143" s="56"/>
      <c r="H143" s="56">
        <f t="shared" si="11"/>
        <v>0</v>
      </c>
    </row>
    <row r="144" spans="1:8" ht="21">
      <c r="A144" s="10"/>
      <c r="B144" s="10"/>
      <c r="C144" s="10"/>
      <c r="D144" s="12"/>
      <c r="E144" s="27">
        <f>SUM(E135:E143)</f>
        <v>0</v>
      </c>
      <c r="F144" s="13"/>
      <c r="G144" s="12"/>
      <c r="H144" s="27">
        <f>SUM(H135:H143)</f>
        <v>0</v>
      </c>
    </row>
    <row r="145" spans="1:8">
      <c r="A145" s="18"/>
      <c r="B145" s="18"/>
      <c r="C145" s="18"/>
      <c r="D145" s="3"/>
      <c r="E145" s="3"/>
      <c r="F145" s="3"/>
      <c r="G145" s="3"/>
      <c r="H145" s="3"/>
    </row>
    <row r="146" spans="1:8">
      <c r="A146" s="18"/>
      <c r="B146" s="18"/>
      <c r="C146" s="18"/>
      <c r="D146" s="3"/>
      <c r="E146" s="3"/>
      <c r="F146" s="3"/>
      <c r="G146" s="3"/>
      <c r="H146" s="3"/>
    </row>
    <row r="147" spans="1:8">
      <c r="A147" s="64" t="s">
        <v>84</v>
      </c>
      <c r="B147" s="65"/>
      <c r="C147" s="65"/>
      <c r="D147" s="55" t="s">
        <v>0</v>
      </c>
      <c r="E147" s="55" t="s">
        <v>1</v>
      </c>
      <c r="F147" s="7" t="s">
        <v>3</v>
      </c>
      <c r="G147" s="7" t="s">
        <v>4</v>
      </c>
      <c r="H147" s="55" t="s">
        <v>2</v>
      </c>
    </row>
    <row r="148" spans="1:8" ht="21">
      <c r="A148" s="60"/>
      <c r="B148" s="61"/>
      <c r="C148" s="61"/>
      <c r="D148" s="8"/>
      <c r="E148" s="56"/>
      <c r="F148" s="56"/>
      <c r="G148" s="56"/>
      <c r="H148" s="56">
        <f>SUM(F148:G148)</f>
        <v>0</v>
      </c>
    </row>
    <row r="149" spans="1:8" ht="21">
      <c r="A149" s="60"/>
      <c r="B149" s="61"/>
      <c r="C149" s="61"/>
      <c r="D149" s="8"/>
      <c r="E149" s="56"/>
      <c r="F149" s="56"/>
      <c r="G149" s="56"/>
      <c r="H149" s="56">
        <f t="shared" ref="H149:H156" si="12">SUM(F149:G149)</f>
        <v>0</v>
      </c>
    </row>
    <row r="150" spans="1:8" ht="21">
      <c r="A150" s="60"/>
      <c r="B150" s="61"/>
      <c r="C150" s="61"/>
      <c r="D150" s="8"/>
      <c r="E150" s="56"/>
      <c r="F150" s="56"/>
      <c r="G150" s="56"/>
      <c r="H150" s="56">
        <f t="shared" si="12"/>
        <v>0</v>
      </c>
    </row>
    <row r="151" spans="1:8" ht="21">
      <c r="A151" s="60"/>
      <c r="B151" s="61"/>
      <c r="C151" s="61"/>
      <c r="D151" s="8"/>
      <c r="E151" s="56"/>
      <c r="F151" s="56"/>
      <c r="G151" s="56"/>
      <c r="H151" s="56">
        <f t="shared" si="12"/>
        <v>0</v>
      </c>
    </row>
    <row r="152" spans="1:8" ht="21">
      <c r="A152" s="60"/>
      <c r="B152" s="61"/>
      <c r="C152" s="61"/>
      <c r="D152" s="8"/>
      <c r="E152" s="56"/>
      <c r="F152" s="56"/>
      <c r="G152" s="56"/>
      <c r="H152" s="56">
        <f t="shared" si="12"/>
        <v>0</v>
      </c>
    </row>
    <row r="153" spans="1:8" ht="21">
      <c r="A153" s="60"/>
      <c r="B153" s="61"/>
      <c r="C153" s="61"/>
      <c r="D153" s="8"/>
      <c r="E153" s="56"/>
      <c r="F153" s="56"/>
      <c r="G153" s="56"/>
      <c r="H153" s="56">
        <f t="shared" si="12"/>
        <v>0</v>
      </c>
    </row>
    <row r="154" spans="1:8" ht="21">
      <c r="A154" s="60"/>
      <c r="B154" s="61"/>
      <c r="C154" s="61"/>
      <c r="D154" s="8"/>
      <c r="E154" s="56"/>
      <c r="F154" s="56"/>
      <c r="G154" s="56"/>
      <c r="H154" s="56">
        <f t="shared" si="12"/>
        <v>0</v>
      </c>
    </row>
    <row r="155" spans="1:8" ht="21">
      <c r="A155" s="60"/>
      <c r="B155" s="61"/>
      <c r="C155" s="61"/>
      <c r="D155" s="8"/>
      <c r="E155" s="56"/>
      <c r="F155" s="56"/>
      <c r="G155" s="56"/>
      <c r="H155" s="56">
        <f t="shared" si="12"/>
        <v>0</v>
      </c>
    </row>
    <row r="156" spans="1:8" ht="21">
      <c r="A156" s="60"/>
      <c r="B156" s="61"/>
      <c r="C156" s="61"/>
      <c r="D156" s="8"/>
      <c r="E156" s="56"/>
      <c r="F156" s="56"/>
      <c r="G156" s="56"/>
      <c r="H156" s="56">
        <f t="shared" si="12"/>
        <v>0</v>
      </c>
    </row>
    <row r="157" spans="1:8" ht="21">
      <c r="A157" s="10"/>
      <c r="B157" s="10"/>
      <c r="C157" s="10"/>
      <c r="D157" s="12"/>
      <c r="E157" s="27">
        <f>SUM(E148:E156)</f>
        <v>0</v>
      </c>
      <c r="F157" s="13"/>
      <c r="G157" s="12"/>
      <c r="H157" s="27">
        <f>SUM(H148:H156)</f>
        <v>0</v>
      </c>
    </row>
    <row r="158" spans="1:8">
      <c r="A158" s="18"/>
      <c r="B158" s="18"/>
      <c r="C158" s="18"/>
      <c r="D158" s="3"/>
      <c r="E158" s="3"/>
      <c r="F158" s="3"/>
      <c r="G158" s="3"/>
      <c r="H158" s="3"/>
    </row>
    <row r="159" spans="1:8">
      <c r="A159" s="18"/>
      <c r="B159" s="18"/>
      <c r="C159" s="18"/>
      <c r="D159" s="3"/>
      <c r="E159" s="3"/>
      <c r="F159" s="3"/>
      <c r="G159" s="3"/>
      <c r="H159" s="3"/>
    </row>
    <row r="160" spans="1:8">
      <c r="A160" s="64" t="s">
        <v>85</v>
      </c>
      <c r="B160" s="65"/>
      <c r="C160" s="65"/>
      <c r="D160" s="55" t="s">
        <v>0</v>
      </c>
      <c r="E160" s="55" t="s">
        <v>1</v>
      </c>
      <c r="F160" s="7" t="s">
        <v>3</v>
      </c>
      <c r="G160" s="7" t="s">
        <v>4</v>
      </c>
      <c r="H160" s="55" t="s">
        <v>2</v>
      </c>
    </row>
    <row r="161" spans="1:8" ht="21">
      <c r="A161" s="60"/>
      <c r="B161" s="61"/>
      <c r="C161" s="61"/>
      <c r="D161" s="8"/>
      <c r="E161" s="56"/>
      <c r="F161" s="56"/>
      <c r="G161" s="56"/>
      <c r="H161" s="56">
        <f>SUM(F161:G161)</f>
        <v>0</v>
      </c>
    </row>
    <row r="162" spans="1:8" ht="21">
      <c r="A162" s="60"/>
      <c r="B162" s="61"/>
      <c r="C162" s="61"/>
      <c r="D162" s="8"/>
      <c r="E162" s="56"/>
      <c r="F162" s="56"/>
      <c r="G162" s="56"/>
      <c r="H162" s="56">
        <f t="shared" ref="H162:H169" si="13">SUM(F162:G162)</f>
        <v>0</v>
      </c>
    </row>
    <row r="163" spans="1:8" ht="21">
      <c r="A163" s="60"/>
      <c r="B163" s="61"/>
      <c r="C163" s="61"/>
      <c r="D163" s="8"/>
      <c r="E163" s="56"/>
      <c r="F163" s="56"/>
      <c r="G163" s="56"/>
      <c r="H163" s="56">
        <f t="shared" si="13"/>
        <v>0</v>
      </c>
    </row>
    <row r="164" spans="1:8" ht="21">
      <c r="A164" s="60"/>
      <c r="B164" s="61"/>
      <c r="C164" s="61"/>
      <c r="D164" s="8"/>
      <c r="E164" s="56"/>
      <c r="F164" s="56"/>
      <c r="G164" s="56"/>
      <c r="H164" s="56">
        <f t="shared" si="13"/>
        <v>0</v>
      </c>
    </row>
    <row r="165" spans="1:8" ht="21">
      <c r="A165" s="60"/>
      <c r="B165" s="61"/>
      <c r="C165" s="61"/>
      <c r="D165" s="8"/>
      <c r="E165" s="56"/>
      <c r="F165" s="56"/>
      <c r="G165" s="56"/>
      <c r="H165" s="56">
        <f t="shared" si="13"/>
        <v>0</v>
      </c>
    </row>
    <row r="166" spans="1:8" ht="21">
      <c r="A166" s="60"/>
      <c r="B166" s="61"/>
      <c r="C166" s="61"/>
      <c r="D166" s="8"/>
      <c r="E166" s="56"/>
      <c r="F166" s="56"/>
      <c r="G166" s="56"/>
      <c r="H166" s="56">
        <f t="shared" si="13"/>
        <v>0</v>
      </c>
    </row>
    <row r="167" spans="1:8" ht="21">
      <c r="A167" s="60"/>
      <c r="B167" s="61"/>
      <c r="C167" s="61"/>
      <c r="D167" s="8"/>
      <c r="E167" s="56"/>
      <c r="F167" s="56"/>
      <c r="G167" s="56"/>
      <c r="H167" s="56">
        <f t="shared" si="13"/>
        <v>0</v>
      </c>
    </row>
    <row r="168" spans="1:8" ht="21">
      <c r="A168" s="60"/>
      <c r="B168" s="61"/>
      <c r="C168" s="61"/>
      <c r="D168" s="8"/>
      <c r="E168" s="56"/>
      <c r="F168" s="56"/>
      <c r="G168" s="56"/>
      <c r="H168" s="56">
        <f t="shared" si="13"/>
        <v>0</v>
      </c>
    </row>
    <row r="169" spans="1:8" ht="21">
      <c r="A169" s="60"/>
      <c r="B169" s="61"/>
      <c r="C169" s="61"/>
      <c r="D169" s="8"/>
      <c r="E169" s="56"/>
      <c r="F169" s="56"/>
      <c r="G169" s="56"/>
      <c r="H169" s="56">
        <f t="shared" si="13"/>
        <v>0</v>
      </c>
    </row>
    <row r="170" spans="1:8" ht="21">
      <c r="A170" s="10"/>
      <c r="B170" s="10"/>
      <c r="C170" s="10"/>
      <c r="D170" s="12"/>
      <c r="E170" s="27">
        <f>SUM(E161:E169)</f>
        <v>0</v>
      </c>
      <c r="F170" s="13"/>
      <c r="G170" s="12"/>
      <c r="H170" s="27">
        <f>SUM(H161:H169)</f>
        <v>0</v>
      </c>
    </row>
    <row r="171" spans="1:8">
      <c r="A171" s="18"/>
      <c r="B171" s="18"/>
      <c r="C171" s="18"/>
      <c r="D171" s="3"/>
      <c r="E171" s="3"/>
      <c r="F171" s="3"/>
      <c r="G171" s="3"/>
      <c r="H171" s="3"/>
    </row>
    <row r="172" spans="1:8">
      <c r="A172" s="18"/>
      <c r="B172" s="18"/>
      <c r="C172" s="18"/>
      <c r="D172" s="3"/>
      <c r="E172" s="3"/>
      <c r="F172" s="3"/>
      <c r="G172" s="3"/>
      <c r="H172" s="3"/>
    </row>
    <row r="173" spans="1:8">
      <c r="A173" s="64" t="s">
        <v>86</v>
      </c>
      <c r="B173" s="65"/>
      <c r="C173" s="65"/>
      <c r="D173" s="55" t="s">
        <v>0</v>
      </c>
      <c r="E173" s="55" t="s">
        <v>1</v>
      </c>
      <c r="F173" s="7" t="s">
        <v>3</v>
      </c>
      <c r="G173" s="7" t="s">
        <v>4</v>
      </c>
      <c r="H173" s="55" t="s">
        <v>2</v>
      </c>
    </row>
    <row r="174" spans="1:8" ht="21">
      <c r="A174" s="60"/>
      <c r="B174" s="61"/>
      <c r="C174" s="61"/>
      <c r="D174" s="8"/>
      <c r="E174" s="56"/>
      <c r="F174" s="56"/>
      <c r="G174" s="56"/>
      <c r="H174" s="56">
        <f>SUM(F174:G174)</f>
        <v>0</v>
      </c>
    </row>
    <row r="175" spans="1:8" ht="21">
      <c r="A175" s="60"/>
      <c r="B175" s="61"/>
      <c r="C175" s="61"/>
      <c r="D175" s="8"/>
      <c r="E175" s="56"/>
      <c r="F175" s="56"/>
      <c r="G175" s="56"/>
      <c r="H175" s="56">
        <f t="shared" ref="H175:H182" si="14">SUM(F175:G175)</f>
        <v>0</v>
      </c>
    </row>
    <row r="176" spans="1:8" ht="21">
      <c r="A176" s="60"/>
      <c r="B176" s="61"/>
      <c r="C176" s="61"/>
      <c r="D176" s="8"/>
      <c r="E176" s="56"/>
      <c r="F176" s="56"/>
      <c r="G176" s="56"/>
      <c r="H176" s="56">
        <f t="shared" si="14"/>
        <v>0</v>
      </c>
    </row>
    <row r="177" spans="1:8" ht="21">
      <c r="A177" s="60"/>
      <c r="B177" s="61"/>
      <c r="C177" s="61"/>
      <c r="D177" s="8"/>
      <c r="E177" s="56"/>
      <c r="F177" s="56"/>
      <c r="G177" s="56"/>
      <c r="H177" s="56">
        <f t="shared" si="14"/>
        <v>0</v>
      </c>
    </row>
    <row r="178" spans="1:8" ht="21">
      <c r="A178" s="60"/>
      <c r="B178" s="61"/>
      <c r="C178" s="61"/>
      <c r="D178" s="8"/>
      <c r="E178" s="56"/>
      <c r="F178" s="56"/>
      <c r="G178" s="56"/>
      <c r="H178" s="56">
        <f t="shared" si="14"/>
        <v>0</v>
      </c>
    </row>
    <row r="179" spans="1:8" ht="21">
      <c r="A179" s="60"/>
      <c r="B179" s="61"/>
      <c r="C179" s="61"/>
      <c r="D179" s="8"/>
      <c r="E179" s="56"/>
      <c r="F179" s="56"/>
      <c r="G179" s="56"/>
      <c r="H179" s="56">
        <f t="shared" si="14"/>
        <v>0</v>
      </c>
    </row>
    <row r="180" spans="1:8" ht="21">
      <c r="A180" s="60"/>
      <c r="B180" s="61"/>
      <c r="C180" s="61"/>
      <c r="D180" s="8"/>
      <c r="E180" s="56"/>
      <c r="F180" s="56"/>
      <c r="G180" s="56"/>
      <c r="H180" s="56">
        <f t="shared" si="14"/>
        <v>0</v>
      </c>
    </row>
    <row r="181" spans="1:8" ht="21">
      <c r="A181" s="60"/>
      <c r="B181" s="61"/>
      <c r="C181" s="61"/>
      <c r="D181" s="8"/>
      <c r="E181" s="56"/>
      <c r="F181" s="56"/>
      <c r="G181" s="56"/>
      <c r="H181" s="56">
        <f t="shared" si="14"/>
        <v>0</v>
      </c>
    </row>
    <row r="182" spans="1:8" ht="21">
      <c r="A182" s="60"/>
      <c r="B182" s="61"/>
      <c r="C182" s="61"/>
      <c r="D182" s="8"/>
      <c r="E182" s="56"/>
      <c r="F182" s="56"/>
      <c r="G182" s="56"/>
      <c r="H182" s="56">
        <f t="shared" si="14"/>
        <v>0</v>
      </c>
    </row>
    <row r="183" spans="1:8" ht="21">
      <c r="A183" s="10"/>
      <c r="B183" s="10"/>
      <c r="C183" s="10"/>
      <c r="D183" s="12"/>
      <c r="E183" s="27">
        <f>SUM(E174:E182)</f>
        <v>0</v>
      </c>
      <c r="F183" s="13"/>
      <c r="G183" s="12"/>
      <c r="H183" s="27">
        <f>SUM(H174:H182)</f>
        <v>0</v>
      </c>
    </row>
    <row r="184" spans="1:8">
      <c r="A184" s="18"/>
      <c r="B184" s="18"/>
      <c r="C184" s="18"/>
      <c r="D184" s="3"/>
      <c r="E184" s="3"/>
      <c r="F184" s="3"/>
      <c r="G184" s="3"/>
      <c r="H184" s="3"/>
    </row>
    <row r="185" spans="1:8">
      <c r="A185" s="18"/>
      <c r="B185" s="18"/>
      <c r="C185" s="18"/>
      <c r="D185" s="3"/>
      <c r="E185" s="3"/>
      <c r="F185" s="3"/>
      <c r="G185" s="3"/>
      <c r="H185" s="3"/>
    </row>
    <row r="186" spans="1:8">
      <c r="A186" s="64" t="s">
        <v>87</v>
      </c>
      <c r="B186" s="65"/>
      <c r="C186" s="65"/>
      <c r="D186" s="55" t="s">
        <v>0</v>
      </c>
      <c r="E186" s="55" t="s">
        <v>1</v>
      </c>
      <c r="F186" s="7" t="s">
        <v>3</v>
      </c>
      <c r="G186" s="7" t="s">
        <v>4</v>
      </c>
      <c r="H186" s="55" t="s">
        <v>2</v>
      </c>
    </row>
    <row r="187" spans="1:8" ht="21">
      <c r="A187" s="60"/>
      <c r="B187" s="61"/>
      <c r="C187" s="61"/>
      <c r="D187" s="8"/>
      <c r="E187" s="56"/>
      <c r="F187" s="56"/>
      <c r="G187" s="56"/>
      <c r="H187" s="56">
        <f>SUM(F187:G187)</f>
        <v>0</v>
      </c>
    </row>
    <row r="188" spans="1:8" ht="21">
      <c r="A188" s="60"/>
      <c r="B188" s="61"/>
      <c r="C188" s="61"/>
      <c r="D188" s="8"/>
      <c r="E188" s="56"/>
      <c r="F188" s="56"/>
      <c r="G188" s="56"/>
      <c r="H188" s="56">
        <f t="shared" ref="H188:H195" si="15">SUM(F188:G188)</f>
        <v>0</v>
      </c>
    </row>
    <row r="189" spans="1:8" ht="21">
      <c r="A189" s="60"/>
      <c r="B189" s="61"/>
      <c r="C189" s="61"/>
      <c r="D189" s="8"/>
      <c r="E189" s="56"/>
      <c r="F189" s="56"/>
      <c r="G189" s="56"/>
      <c r="H189" s="56">
        <f t="shared" si="15"/>
        <v>0</v>
      </c>
    </row>
    <row r="190" spans="1:8" ht="21">
      <c r="A190" s="60"/>
      <c r="B190" s="61"/>
      <c r="C190" s="61"/>
      <c r="D190" s="8"/>
      <c r="E190" s="56"/>
      <c r="F190" s="56"/>
      <c r="G190" s="56"/>
      <c r="H190" s="56">
        <f t="shared" si="15"/>
        <v>0</v>
      </c>
    </row>
    <row r="191" spans="1:8" ht="21">
      <c r="A191" s="60"/>
      <c r="B191" s="61"/>
      <c r="C191" s="61"/>
      <c r="D191" s="8"/>
      <c r="E191" s="56"/>
      <c r="F191" s="56"/>
      <c r="G191" s="56"/>
      <c r="H191" s="56">
        <f t="shared" si="15"/>
        <v>0</v>
      </c>
    </row>
    <row r="192" spans="1:8" ht="21">
      <c r="A192" s="60"/>
      <c r="B192" s="61"/>
      <c r="C192" s="61"/>
      <c r="D192" s="8"/>
      <c r="E192" s="56"/>
      <c r="F192" s="56"/>
      <c r="G192" s="56"/>
      <c r="H192" s="56">
        <f t="shared" si="15"/>
        <v>0</v>
      </c>
    </row>
    <row r="193" spans="1:8" ht="21">
      <c r="A193" s="60"/>
      <c r="B193" s="61"/>
      <c r="C193" s="61"/>
      <c r="D193" s="8"/>
      <c r="E193" s="56"/>
      <c r="F193" s="56"/>
      <c r="G193" s="56"/>
      <c r="H193" s="56">
        <f t="shared" si="15"/>
        <v>0</v>
      </c>
    </row>
    <row r="194" spans="1:8" ht="21">
      <c r="A194" s="60"/>
      <c r="B194" s="61"/>
      <c r="C194" s="61"/>
      <c r="D194" s="8"/>
      <c r="E194" s="56"/>
      <c r="F194" s="56"/>
      <c r="G194" s="56"/>
      <c r="H194" s="56">
        <f t="shared" si="15"/>
        <v>0</v>
      </c>
    </row>
    <row r="195" spans="1:8" ht="21">
      <c r="A195" s="60"/>
      <c r="B195" s="61"/>
      <c r="C195" s="61"/>
      <c r="D195" s="8"/>
      <c r="E195" s="56"/>
      <c r="F195" s="56"/>
      <c r="G195" s="56"/>
      <c r="H195" s="56">
        <f t="shared" si="15"/>
        <v>0</v>
      </c>
    </row>
    <row r="196" spans="1:8" ht="21">
      <c r="A196" s="10"/>
      <c r="B196" s="10"/>
      <c r="C196" s="10"/>
      <c r="D196" s="12"/>
      <c r="E196" s="27">
        <f>SUM(E187:E195)</f>
        <v>0</v>
      </c>
      <c r="F196" s="13"/>
      <c r="G196" s="12"/>
      <c r="H196" s="27">
        <f>SUM(H187:H195)</f>
        <v>0</v>
      </c>
    </row>
    <row r="197" spans="1:8">
      <c r="A197" s="18"/>
      <c r="B197" s="18"/>
      <c r="C197" s="18"/>
      <c r="D197" s="3"/>
      <c r="E197" s="3"/>
      <c r="F197" s="3"/>
      <c r="G197" s="3"/>
      <c r="H197" s="3"/>
    </row>
    <row r="198" spans="1:8">
      <c r="A198" s="18"/>
      <c r="B198" s="18"/>
      <c r="C198" s="18"/>
      <c r="D198" s="3"/>
      <c r="E198" s="3"/>
      <c r="F198" s="3"/>
      <c r="G198" s="3"/>
      <c r="H198" s="3"/>
    </row>
    <row r="199" spans="1:8">
      <c r="A199" s="64" t="s">
        <v>88</v>
      </c>
      <c r="B199" s="65"/>
      <c r="C199" s="65"/>
      <c r="D199" s="55" t="s">
        <v>0</v>
      </c>
      <c r="E199" s="55" t="s">
        <v>1</v>
      </c>
      <c r="F199" s="7" t="s">
        <v>3</v>
      </c>
      <c r="G199" s="7" t="s">
        <v>4</v>
      </c>
      <c r="H199" s="55" t="s">
        <v>2</v>
      </c>
    </row>
    <row r="200" spans="1:8" ht="21">
      <c r="A200" s="60"/>
      <c r="B200" s="61"/>
      <c r="C200" s="61"/>
      <c r="D200" s="8"/>
      <c r="E200" s="56"/>
      <c r="F200" s="56"/>
      <c r="G200" s="56"/>
      <c r="H200" s="56">
        <f>SUM(F200:G200)</f>
        <v>0</v>
      </c>
    </row>
    <row r="201" spans="1:8" ht="21">
      <c r="A201" s="60"/>
      <c r="B201" s="61"/>
      <c r="C201" s="61"/>
      <c r="D201" s="8"/>
      <c r="E201" s="56"/>
      <c r="F201" s="56"/>
      <c r="G201" s="56"/>
      <c r="H201" s="56">
        <f t="shared" ref="H201:H208" si="16">SUM(F201:G201)</f>
        <v>0</v>
      </c>
    </row>
    <row r="202" spans="1:8" ht="21">
      <c r="A202" s="60"/>
      <c r="B202" s="61"/>
      <c r="C202" s="61"/>
      <c r="D202" s="8"/>
      <c r="E202" s="56"/>
      <c r="F202" s="56"/>
      <c r="G202" s="56"/>
      <c r="H202" s="56">
        <f t="shared" si="16"/>
        <v>0</v>
      </c>
    </row>
    <row r="203" spans="1:8" ht="21">
      <c r="A203" s="60"/>
      <c r="B203" s="61"/>
      <c r="C203" s="61"/>
      <c r="D203" s="8"/>
      <c r="E203" s="56"/>
      <c r="F203" s="56"/>
      <c r="G203" s="56"/>
      <c r="H203" s="56">
        <f t="shared" si="16"/>
        <v>0</v>
      </c>
    </row>
    <row r="204" spans="1:8" ht="21">
      <c r="A204" s="60"/>
      <c r="B204" s="61"/>
      <c r="C204" s="61"/>
      <c r="D204" s="8"/>
      <c r="E204" s="56"/>
      <c r="F204" s="56"/>
      <c r="G204" s="56"/>
      <c r="H204" s="56">
        <f t="shared" si="16"/>
        <v>0</v>
      </c>
    </row>
    <row r="205" spans="1:8" ht="21">
      <c r="A205" s="60"/>
      <c r="B205" s="61"/>
      <c r="C205" s="61"/>
      <c r="D205" s="8"/>
      <c r="E205" s="56"/>
      <c r="F205" s="56"/>
      <c r="G205" s="56"/>
      <c r="H205" s="56">
        <f t="shared" si="16"/>
        <v>0</v>
      </c>
    </row>
    <row r="206" spans="1:8" ht="21">
      <c r="A206" s="60"/>
      <c r="B206" s="61"/>
      <c r="C206" s="61"/>
      <c r="D206" s="8"/>
      <c r="E206" s="56"/>
      <c r="F206" s="56"/>
      <c r="G206" s="56"/>
      <c r="H206" s="56">
        <f t="shared" si="16"/>
        <v>0</v>
      </c>
    </row>
    <row r="207" spans="1:8" ht="21">
      <c r="A207" s="60"/>
      <c r="B207" s="61"/>
      <c r="C207" s="61"/>
      <c r="D207" s="8"/>
      <c r="E207" s="56"/>
      <c r="F207" s="56"/>
      <c r="G207" s="56"/>
      <c r="H207" s="56">
        <f t="shared" si="16"/>
        <v>0</v>
      </c>
    </row>
    <row r="208" spans="1:8" ht="21">
      <c r="A208" s="60"/>
      <c r="B208" s="61"/>
      <c r="C208" s="61"/>
      <c r="D208" s="8"/>
      <c r="E208" s="56"/>
      <c r="F208" s="56"/>
      <c r="G208" s="56"/>
      <c r="H208" s="56">
        <f t="shared" si="16"/>
        <v>0</v>
      </c>
    </row>
    <row r="209" spans="1:8" ht="21">
      <c r="A209" s="10"/>
      <c r="B209" s="10"/>
      <c r="C209" s="10"/>
      <c r="D209" s="12"/>
      <c r="E209" s="27">
        <f>SUM(E200:E208)</f>
        <v>0</v>
      </c>
      <c r="F209" s="13"/>
      <c r="G209" s="12"/>
      <c r="H209" s="27">
        <f>SUM(H200:H208)</f>
        <v>0</v>
      </c>
    </row>
    <row r="210" spans="1:8">
      <c r="A210" s="18"/>
      <c r="B210" s="18"/>
      <c r="C210" s="18"/>
      <c r="D210" s="3"/>
      <c r="E210" s="3"/>
      <c r="F210" s="3"/>
      <c r="G210" s="3"/>
      <c r="H210" s="3"/>
    </row>
    <row r="211" spans="1:8">
      <c r="A211" s="18"/>
      <c r="B211" s="18"/>
      <c r="C211" s="18"/>
      <c r="D211" s="3"/>
      <c r="E211" s="3"/>
      <c r="F211" s="3"/>
      <c r="G211" s="3"/>
      <c r="H211" s="3"/>
    </row>
    <row r="212" spans="1:8">
      <c r="A212" s="64" t="s">
        <v>89</v>
      </c>
      <c r="B212" s="65"/>
      <c r="C212" s="65"/>
      <c r="D212" s="55" t="s">
        <v>0</v>
      </c>
      <c r="E212" s="55" t="s">
        <v>1</v>
      </c>
      <c r="F212" s="7" t="s">
        <v>3</v>
      </c>
      <c r="G212" s="7" t="s">
        <v>4</v>
      </c>
      <c r="H212" s="55" t="s">
        <v>2</v>
      </c>
    </row>
    <row r="213" spans="1:8" ht="21">
      <c r="A213" s="60"/>
      <c r="B213" s="61"/>
      <c r="C213" s="61"/>
      <c r="D213" s="8"/>
      <c r="E213" s="56"/>
      <c r="F213" s="56"/>
      <c r="G213" s="56"/>
      <c r="H213" s="56">
        <f>SUM(F213:G213)</f>
        <v>0</v>
      </c>
    </row>
    <row r="214" spans="1:8" ht="21">
      <c r="A214" s="60"/>
      <c r="B214" s="61"/>
      <c r="C214" s="61"/>
      <c r="D214" s="8"/>
      <c r="E214" s="56"/>
      <c r="F214" s="56"/>
      <c r="G214" s="56"/>
      <c r="H214" s="56">
        <f t="shared" ref="H214:H221" si="17">SUM(F214:G214)</f>
        <v>0</v>
      </c>
    </row>
    <row r="215" spans="1:8" ht="21">
      <c r="A215" s="60"/>
      <c r="B215" s="61"/>
      <c r="C215" s="61"/>
      <c r="D215" s="8"/>
      <c r="E215" s="56"/>
      <c r="F215" s="56"/>
      <c r="G215" s="56"/>
      <c r="H215" s="56">
        <f t="shared" si="17"/>
        <v>0</v>
      </c>
    </row>
    <row r="216" spans="1:8" ht="21">
      <c r="A216" s="60"/>
      <c r="B216" s="61"/>
      <c r="C216" s="61"/>
      <c r="D216" s="8"/>
      <c r="E216" s="56"/>
      <c r="F216" s="56"/>
      <c r="G216" s="56"/>
      <c r="H216" s="56">
        <f t="shared" si="17"/>
        <v>0</v>
      </c>
    </row>
    <row r="217" spans="1:8" ht="21">
      <c r="A217" s="60"/>
      <c r="B217" s="61"/>
      <c r="C217" s="61"/>
      <c r="D217" s="8"/>
      <c r="E217" s="56"/>
      <c r="F217" s="56"/>
      <c r="G217" s="56"/>
      <c r="H217" s="56">
        <f t="shared" si="17"/>
        <v>0</v>
      </c>
    </row>
    <row r="218" spans="1:8" ht="21">
      <c r="A218" s="60"/>
      <c r="B218" s="61"/>
      <c r="C218" s="61"/>
      <c r="D218" s="8"/>
      <c r="E218" s="56"/>
      <c r="F218" s="56"/>
      <c r="G218" s="56"/>
      <c r="H218" s="56">
        <f t="shared" si="17"/>
        <v>0</v>
      </c>
    </row>
    <row r="219" spans="1:8" ht="21">
      <c r="A219" s="60"/>
      <c r="B219" s="61"/>
      <c r="C219" s="61"/>
      <c r="D219" s="8"/>
      <c r="E219" s="56"/>
      <c r="F219" s="56"/>
      <c r="G219" s="56"/>
      <c r="H219" s="56">
        <f t="shared" si="17"/>
        <v>0</v>
      </c>
    </row>
    <row r="220" spans="1:8" ht="21">
      <c r="A220" s="60"/>
      <c r="B220" s="61"/>
      <c r="C220" s="61"/>
      <c r="D220" s="8"/>
      <c r="E220" s="56"/>
      <c r="F220" s="56"/>
      <c r="G220" s="56"/>
      <c r="H220" s="56">
        <f t="shared" si="17"/>
        <v>0</v>
      </c>
    </row>
    <row r="221" spans="1:8" ht="21">
      <c r="A221" s="60"/>
      <c r="B221" s="61"/>
      <c r="C221" s="61"/>
      <c r="D221" s="8"/>
      <c r="E221" s="56"/>
      <c r="F221" s="56"/>
      <c r="G221" s="56"/>
      <c r="H221" s="56">
        <f t="shared" si="17"/>
        <v>0</v>
      </c>
    </row>
    <row r="222" spans="1:8" ht="21">
      <c r="A222" s="10"/>
      <c r="B222" s="10"/>
      <c r="C222" s="10"/>
      <c r="D222" s="12"/>
      <c r="E222" s="27">
        <f>SUM(E213:E221)</f>
        <v>0</v>
      </c>
      <c r="F222" s="13"/>
      <c r="G222" s="12"/>
      <c r="H222" s="27">
        <f>SUM(H213:H221)</f>
        <v>0</v>
      </c>
    </row>
    <row r="223" spans="1:8">
      <c r="A223" s="18"/>
      <c r="B223" s="18"/>
      <c r="C223" s="18"/>
      <c r="D223" s="3"/>
      <c r="E223" s="3"/>
      <c r="F223" s="3"/>
      <c r="G223" s="3"/>
      <c r="H223" s="3"/>
    </row>
    <row r="224" spans="1:8">
      <c r="A224" s="18"/>
      <c r="B224" s="18"/>
      <c r="C224" s="18"/>
      <c r="D224" s="3"/>
      <c r="E224" s="3"/>
      <c r="F224" s="3"/>
      <c r="G224" s="3"/>
      <c r="H224" s="3"/>
    </row>
    <row r="225" spans="1:8">
      <c r="A225" s="64" t="s">
        <v>90</v>
      </c>
      <c r="B225" s="65"/>
      <c r="C225" s="65"/>
      <c r="D225" s="55" t="s">
        <v>0</v>
      </c>
      <c r="E225" s="55" t="s">
        <v>1</v>
      </c>
      <c r="F225" s="7" t="s">
        <v>3</v>
      </c>
      <c r="G225" s="7" t="s">
        <v>4</v>
      </c>
      <c r="H225" s="55" t="s">
        <v>2</v>
      </c>
    </row>
    <row r="226" spans="1:8" ht="21">
      <c r="A226" s="60"/>
      <c r="B226" s="61"/>
      <c r="C226" s="61"/>
      <c r="D226" s="8"/>
      <c r="E226" s="56"/>
      <c r="F226" s="56"/>
      <c r="G226" s="56"/>
      <c r="H226" s="56">
        <f>SUM(F226:G226)</f>
        <v>0</v>
      </c>
    </row>
    <row r="227" spans="1:8" ht="21">
      <c r="A227" s="60"/>
      <c r="B227" s="61"/>
      <c r="C227" s="61"/>
      <c r="D227" s="8"/>
      <c r="E227" s="56"/>
      <c r="F227" s="56"/>
      <c r="G227" s="56"/>
      <c r="H227" s="56">
        <f t="shared" ref="H227:H234" si="18">SUM(F227:G227)</f>
        <v>0</v>
      </c>
    </row>
    <row r="228" spans="1:8" ht="21">
      <c r="A228" s="60"/>
      <c r="B228" s="61"/>
      <c r="C228" s="61"/>
      <c r="D228" s="8"/>
      <c r="E228" s="56"/>
      <c r="F228" s="56"/>
      <c r="G228" s="56"/>
      <c r="H228" s="56">
        <f t="shared" si="18"/>
        <v>0</v>
      </c>
    </row>
    <row r="229" spans="1:8" ht="21">
      <c r="A229" s="60"/>
      <c r="B229" s="61"/>
      <c r="C229" s="61"/>
      <c r="D229" s="8"/>
      <c r="E229" s="56"/>
      <c r="F229" s="56"/>
      <c r="G229" s="56"/>
      <c r="H229" s="56">
        <f t="shared" si="18"/>
        <v>0</v>
      </c>
    </row>
    <row r="230" spans="1:8" ht="21">
      <c r="A230" s="60"/>
      <c r="B230" s="61"/>
      <c r="C230" s="61"/>
      <c r="D230" s="8"/>
      <c r="E230" s="56"/>
      <c r="F230" s="56"/>
      <c r="G230" s="56"/>
      <c r="H230" s="56">
        <f t="shared" si="18"/>
        <v>0</v>
      </c>
    </row>
    <row r="231" spans="1:8" ht="21">
      <c r="A231" s="60"/>
      <c r="B231" s="61"/>
      <c r="C231" s="61"/>
      <c r="D231" s="8"/>
      <c r="E231" s="56"/>
      <c r="F231" s="56"/>
      <c r="G231" s="56"/>
      <c r="H231" s="56">
        <f t="shared" si="18"/>
        <v>0</v>
      </c>
    </row>
    <row r="232" spans="1:8" ht="21">
      <c r="A232" s="60"/>
      <c r="B232" s="61"/>
      <c r="C232" s="61"/>
      <c r="D232" s="8"/>
      <c r="E232" s="56"/>
      <c r="F232" s="56"/>
      <c r="G232" s="56"/>
      <c r="H232" s="56">
        <f t="shared" si="18"/>
        <v>0</v>
      </c>
    </row>
    <row r="233" spans="1:8" ht="21">
      <c r="A233" s="60"/>
      <c r="B233" s="61"/>
      <c r="C233" s="61"/>
      <c r="D233" s="8"/>
      <c r="E233" s="56"/>
      <c r="F233" s="56"/>
      <c r="G233" s="56"/>
      <c r="H233" s="56">
        <f t="shared" si="18"/>
        <v>0</v>
      </c>
    </row>
    <row r="234" spans="1:8" ht="21">
      <c r="A234" s="60"/>
      <c r="B234" s="61"/>
      <c r="C234" s="61"/>
      <c r="D234" s="8"/>
      <c r="E234" s="56"/>
      <c r="F234" s="56"/>
      <c r="G234" s="56"/>
      <c r="H234" s="56">
        <f t="shared" si="18"/>
        <v>0</v>
      </c>
    </row>
    <row r="235" spans="1:8" ht="21">
      <c r="A235" s="10"/>
      <c r="B235" s="10"/>
      <c r="C235" s="10"/>
      <c r="D235" s="12"/>
      <c r="E235" s="27">
        <f>SUM(E226:E234)</f>
        <v>0</v>
      </c>
      <c r="F235" s="13"/>
      <c r="G235" s="12"/>
      <c r="H235" s="27">
        <f>SUM(H226:H234)</f>
        <v>0</v>
      </c>
    </row>
    <row r="236" spans="1:8">
      <c r="A236" s="18"/>
      <c r="B236" s="18"/>
      <c r="C236" s="18"/>
      <c r="D236" s="3"/>
      <c r="E236" s="3"/>
      <c r="F236" s="3"/>
      <c r="G236" s="3"/>
      <c r="H236" s="3"/>
    </row>
    <row r="237" spans="1:8">
      <c r="A237" s="18"/>
      <c r="B237" s="18"/>
      <c r="C237" s="18"/>
      <c r="D237" s="3"/>
      <c r="E237" s="3"/>
      <c r="F237" s="3"/>
      <c r="G237" s="3"/>
      <c r="H237" s="3"/>
    </row>
    <row r="238" spans="1:8">
      <c r="A238" s="64" t="s">
        <v>91</v>
      </c>
      <c r="B238" s="65"/>
      <c r="C238" s="65"/>
      <c r="D238" s="55" t="s">
        <v>0</v>
      </c>
      <c r="E238" s="55" t="s">
        <v>1</v>
      </c>
      <c r="F238" s="7" t="s">
        <v>3</v>
      </c>
      <c r="G238" s="7" t="s">
        <v>4</v>
      </c>
      <c r="H238" s="55" t="s">
        <v>2</v>
      </c>
    </row>
    <row r="239" spans="1:8" ht="21">
      <c r="A239" s="60"/>
      <c r="B239" s="61"/>
      <c r="C239" s="61"/>
      <c r="D239" s="8"/>
      <c r="E239" s="56"/>
      <c r="F239" s="56"/>
      <c r="G239" s="56"/>
      <c r="H239" s="56">
        <f>SUM(F239:G239)</f>
        <v>0</v>
      </c>
    </row>
    <row r="240" spans="1:8" ht="21">
      <c r="A240" s="60"/>
      <c r="B240" s="61"/>
      <c r="C240" s="61"/>
      <c r="D240" s="8"/>
      <c r="E240" s="56"/>
      <c r="F240" s="56"/>
      <c r="G240" s="56"/>
      <c r="H240" s="56">
        <f t="shared" ref="H240:H247" si="19">SUM(F240:G240)</f>
        <v>0</v>
      </c>
    </row>
    <row r="241" spans="1:8" ht="21">
      <c r="A241" s="60"/>
      <c r="B241" s="61"/>
      <c r="C241" s="61"/>
      <c r="D241" s="8"/>
      <c r="E241" s="56"/>
      <c r="F241" s="56"/>
      <c r="G241" s="56"/>
      <c r="H241" s="56">
        <f t="shared" si="19"/>
        <v>0</v>
      </c>
    </row>
    <row r="242" spans="1:8" ht="21">
      <c r="A242" s="60"/>
      <c r="B242" s="61"/>
      <c r="C242" s="61"/>
      <c r="D242" s="8"/>
      <c r="E242" s="56"/>
      <c r="F242" s="56"/>
      <c r="G242" s="56"/>
      <c r="H242" s="56">
        <f t="shared" si="19"/>
        <v>0</v>
      </c>
    </row>
    <row r="243" spans="1:8" ht="21">
      <c r="A243" s="60"/>
      <c r="B243" s="61"/>
      <c r="C243" s="61"/>
      <c r="D243" s="8"/>
      <c r="E243" s="56"/>
      <c r="F243" s="56"/>
      <c r="G243" s="56"/>
      <c r="H243" s="56">
        <f t="shared" si="19"/>
        <v>0</v>
      </c>
    </row>
    <row r="244" spans="1:8" ht="21">
      <c r="A244" s="60"/>
      <c r="B244" s="61"/>
      <c r="C244" s="61"/>
      <c r="D244" s="8"/>
      <c r="E244" s="56"/>
      <c r="F244" s="56"/>
      <c r="G244" s="56"/>
      <c r="H244" s="56">
        <f t="shared" si="19"/>
        <v>0</v>
      </c>
    </row>
    <row r="245" spans="1:8" ht="21">
      <c r="A245" s="60"/>
      <c r="B245" s="61"/>
      <c r="C245" s="61"/>
      <c r="D245" s="8"/>
      <c r="E245" s="56"/>
      <c r="F245" s="56"/>
      <c r="G245" s="56"/>
      <c r="H245" s="56">
        <f t="shared" si="19"/>
        <v>0</v>
      </c>
    </row>
    <row r="246" spans="1:8" ht="21">
      <c r="A246" s="60"/>
      <c r="B246" s="61"/>
      <c r="C246" s="61"/>
      <c r="D246" s="8"/>
      <c r="E246" s="56"/>
      <c r="F246" s="56"/>
      <c r="G246" s="56"/>
      <c r="H246" s="56">
        <f t="shared" si="19"/>
        <v>0</v>
      </c>
    </row>
    <row r="247" spans="1:8" ht="21">
      <c r="A247" s="60"/>
      <c r="B247" s="61"/>
      <c r="C247" s="61"/>
      <c r="D247" s="8"/>
      <c r="E247" s="56"/>
      <c r="F247" s="56"/>
      <c r="G247" s="56"/>
      <c r="H247" s="56">
        <f t="shared" si="19"/>
        <v>0</v>
      </c>
    </row>
    <row r="248" spans="1:8" ht="21">
      <c r="A248" s="10"/>
      <c r="B248" s="10"/>
      <c r="C248" s="10"/>
      <c r="D248" s="12"/>
      <c r="E248" s="27">
        <f>SUM(E239:E247)</f>
        <v>0</v>
      </c>
      <c r="F248" s="13"/>
      <c r="G248" s="12"/>
      <c r="H248" s="27">
        <f>SUM(H239:H247)</f>
        <v>0</v>
      </c>
    </row>
    <row r="249" spans="1:8">
      <c r="A249" s="18"/>
      <c r="B249" s="18"/>
      <c r="C249" s="18"/>
      <c r="D249" s="3"/>
      <c r="E249" s="3"/>
      <c r="F249" s="3"/>
      <c r="G249" s="3"/>
      <c r="H249" s="3"/>
    </row>
    <row r="250" spans="1:8">
      <c r="A250" s="18"/>
      <c r="B250" s="18"/>
      <c r="C250" s="18"/>
      <c r="D250" s="3"/>
      <c r="E250" s="3"/>
      <c r="F250" s="3"/>
      <c r="G250" s="3"/>
      <c r="H250" s="3"/>
    </row>
    <row r="251" spans="1:8">
      <c r="A251" s="64" t="s">
        <v>92</v>
      </c>
      <c r="B251" s="65"/>
      <c r="C251" s="65"/>
      <c r="D251" s="55" t="s">
        <v>0</v>
      </c>
      <c r="E251" s="55" t="s">
        <v>1</v>
      </c>
      <c r="F251" s="7" t="s">
        <v>3</v>
      </c>
      <c r="G251" s="7" t="s">
        <v>4</v>
      </c>
      <c r="H251" s="55" t="s">
        <v>2</v>
      </c>
    </row>
    <row r="252" spans="1:8" ht="21">
      <c r="A252" s="60"/>
      <c r="B252" s="61"/>
      <c r="C252" s="61"/>
      <c r="D252" s="8"/>
      <c r="E252" s="56"/>
      <c r="F252" s="56"/>
      <c r="G252" s="56"/>
      <c r="H252" s="56">
        <f>SUM(F252:G252)</f>
        <v>0</v>
      </c>
    </row>
    <row r="253" spans="1:8" ht="21">
      <c r="A253" s="60"/>
      <c r="B253" s="61"/>
      <c r="C253" s="61"/>
      <c r="D253" s="8"/>
      <c r="E253" s="56"/>
      <c r="F253" s="56"/>
      <c r="G253" s="56"/>
      <c r="H253" s="56">
        <f t="shared" ref="H253:H260" si="20">SUM(F253:G253)</f>
        <v>0</v>
      </c>
    </row>
    <row r="254" spans="1:8" ht="21">
      <c r="A254" s="60"/>
      <c r="B254" s="61"/>
      <c r="C254" s="61"/>
      <c r="D254" s="8"/>
      <c r="E254" s="56"/>
      <c r="F254" s="56"/>
      <c r="G254" s="56"/>
      <c r="H254" s="56">
        <f t="shared" si="20"/>
        <v>0</v>
      </c>
    </row>
    <row r="255" spans="1:8" ht="21">
      <c r="A255" s="60"/>
      <c r="B255" s="61"/>
      <c r="C255" s="61"/>
      <c r="D255" s="8"/>
      <c r="E255" s="56"/>
      <c r="F255" s="56"/>
      <c r="G255" s="56"/>
      <c r="H255" s="56">
        <f t="shared" si="20"/>
        <v>0</v>
      </c>
    </row>
    <row r="256" spans="1:8" ht="21">
      <c r="A256" s="60"/>
      <c r="B256" s="61"/>
      <c r="C256" s="61"/>
      <c r="D256" s="8"/>
      <c r="E256" s="56"/>
      <c r="F256" s="56"/>
      <c r="G256" s="56"/>
      <c r="H256" s="56">
        <f t="shared" si="20"/>
        <v>0</v>
      </c>
    </row>
    <row r="257" spans="1:8" ht="21">
      <c r="A257" s="60"/>
      <c r="B257" s="61"/>
      <c r="C257" s="61"/>
      <c r="D257" s="8"/>
      <c r="E257" s="56"/>
      <c r="F257" s="56"/>
      <c r="G257" s="56"/>
      <c r="H257" s="56">
        <f t="shared" si="20"/>
        <v>0</v>
      </c>
    </row>
    <row r="258" spans="1:8" ht="21">
      <c r="A258" s="60"/>
      <c r="B258" s="61"/>
      <c r="C258" s="61"/>
      <c r="D258" s="8"/>
      <c r="E258" s="56"/>
      <c r="F258" s="56"/>
      <c r="G258" s="56"/>
      <c r="H258" s="56">
        <f t="shared" si="20"/>
        <v>0</v>
      </c>
    </row>
    <row r="259" spans="1:8" ht="21">
      <c r="A259" s="60"/>
      <c r="B259" s="61"/>
      <c r="C259" s="61"/>
      <c r="D259" s="8"/>
      <c r="E259" s="56"/>
      <c r="F259" s="56"/>
      <c r="G259" s="56"/>
      <c r="H259" s="56">
        <f t="shared" si="20"/>
        <v>0</v>
      </c>
    </row>
    <row r="260" spans="1:8" ht="21">
      <c r="A260" s="60"/>
      <c r="B260" s="61"/>
      <c r="C260" s="61"/>
      <c r="D260" s="8"/>
      <c r="E260" s="56"/>
      <c r="F260" s="56"/>
      <c r="G260" s="56"/>
      <c r="H260" s="56">
        <f t="shared" si="20"/>
        <v>0</v>
      </c>
    </row>
    <row r="261" spans="1:8" ht="21">
      <c r="A261" s="10"/>
      <c r="B261" s="10"/>
      <c r="C261" s="10"/>
      <c r="D261" s="12"/>
      <c r="E261" s="27">
        <f>SUM(E252:E260)</f>
        <v>0</v>
      </c>
      <c r="F261" s="13"/>
      <c r="G261" s="12"/>
      <c r="H261" s="27">
        <f>SUM(H252:H260)</f>
        <v>0</v>
      </c>
    </row>
    <row r="262" spans="1:8">
      <c r="A262" s="18"/>
      <c r="B262" s="18"/>
      <c r="C262" s="18"/>
      <c r="D262" s="3"/>
      <c r="E262" s="3"/>
      <c r="F262" s="3"/>
      <c r="G262" s="3"/>
      <c r="H262" s="3"/>
    </row>
    <row r="263" spans="1:8">
      <c r="A263" s="18"/>
      <c r="B263" s="18"/>
      <c r="C263" s="18"/>
      <c r="D263" s="3"/>
      <c r="E263" s="3"/>
      <c r="F263" s="3"/>
      <c r="G263" s="3"/>
      <c r="H263" s="3"/>
    </row>
    <row r="264" spans="1:8">
      <c r="A264" s="64" t="s">
        <v>93</v>
      </c>
      <c r="B264" s="65"/>
      <c r="C264" s="65"/>
      <c r="D264" s="55" t="s">
        <v>0</v>
      </c>
      <c r="E264" s="55" t="s">
        <v>1</v>
      </c>
      <c r="F264" s="7" t="s">
        <v>3</v>
      </c>
      <c r="G264" s="7" t="s">
        <v>4</v>
      </c>
      <c r="H264" s="55" t="s">
        <v>2</v>
      </c>
    </row>
    <row r="265" spans="1:8" ht="21">
      <c r="A265" s="60"/>
      <c r="B265" s="61"/>
      <c r="C265" s="61"/>
      <c r="D265" s="8"/>
      <c r="E265" s="56"/>
      <c r="F265" s="56"/>
      <c r="G265" s="56"/>
      <c r="H265" s="56">
        <f>SUM(F265:G265)</f>
        <v>0</v>
      </c>
    </row>
    <row r="266" spans="1:8" ht="21">
      <c r="A266" s="60"/>
      <c r="B266" s="61"/>
      <c r="C266" s="61"/>
      <c r="D266" s="8"/>
      <c r="E266" s="56"/>
      <c r="F266" s="56"/>
      <c r="G266" s="56"/>
      <c r="H266" s="56">
        <f t="shared" ref="H266:H273" si="21">SUM(F266:G266)</f>
        <v>0</v>
      </c>
    </row>
    <row r="267" spans="1:8" ht="21">
      <c r="A267" s="60"/>
      <c r="B267" s="61"/>
      <c r="C267" s="61"/>
      <c r="D267" s="8"/>
      <c r="E267" s="56"/>
      <c r="F267" s="56"/>
      <c r="G267" s="56"/>
      <c r="H267" s="56">
        <f t="shared" si="21"/>
        <v>0</v>
      </c>
    </row>
    <row r="268" spans="1:8" ht="21">
      <c r="A268" s="60"/>
      <c r="B268" s="61"/>
      <c r="C268" s="61"/>
      <c r="D268" s="8"/>
      <c r="E268" s="56"/>
      <c r="F268" s="56"/>
      <c r="G268" s="56"/>
      <c r="H268" s="56">
        <f t="shared" si="21"/>
        <v>0</v>
      </c>
    </row>
    <row r="269" spans="1:8" ht="21">
      <c r="A269" s="60"/>
      <c r="B269" s="61"/>
      <c r="C269" s="61"/>
      <c r="D269" s="8"/>
      <c r="E269" s="56"/>
      <c r="F269" s="56"/>
      <c r="G269" s="56"/>
      <c r="H269" s="56">
        <f t="shared" si="21"/>
        <v>0</v>
      </c>
    </row>
    <row r="270" spans="1:8" ht="21">
      <c r="A270" s="60"/>
      <c r="B270" s="61"/>
      <c r="C270" s="61"/>
      <c r="D270" s="8"/>
      <c r="E270" s="56"/>
      <c r="F270" s="56"/>
      <c r="G270" s="56"/>
      <c r="H270" s="56">
        <f t="shared" si="21"/>
        <v>0</v>
      </c>
    </row>
    <row r="271" spans="1:8" ht="21">
      <c r="A271" s="60"/>
      <c r="B271" s="61"/>
      <c r="C271" s="61"/>
      <c r="D271" s="8"/>
      <c r="E271" s="56"/>
      <c r="F271" s="56"/>
      <c r="G271" s="56"/>
      <c r="H271" s="56">
        <f t="shared" si="21"/>
        <v>0</v>
      </c>
    </row>
    <row r="272" spans="1:8" ht="21">
      <c r="A272" s="62"/>
      <c r="B272" s="62"/>
      <c r="C272" s="63"/>
      <c r="D272" s="8"/>
      <c r="E272" s="56"/>
      <c r="F272" s="56"/>
      <c r="G272" s="56"/>
      <c r="H272" s="56">
        <f t="shared" si="21"/>
        <v>0</v>
      </c>
    </row>
    <row r="273" spans="1:9" ht="21">
      <c r="A273" s="60"/>
      <c r="B273" s="61"/>
      <c r="C273" s="61"/>
      <c r="D273" s="8"/>
      <c r="E273" s="56"/>
      <c r="F273" s="56"/>
      <c r="G273" s="56"/>
      <c r="H273" s="56">
        <f t="shared" si="21"/>
        <v>0</v>
      </c>
    </row>
    <row r="274" spans="1:9" ht="21">
      <c r="A274" s="10"/>
      <c r="B274" s="10"/>
      <c r="C274" s="10"/>
      <c r="D274" s="12"/>
      <c r="E274" s="27">
        <f>SUM(E265:E273)</f>
        <v>0</v>
      </c>
      <c r="F274" s="13"/>
      <c r="G274" s="12"/>
      <c r="H274" s="27">
        <f>SUM(H265:H273)</f>
        <v>0</v>
      </c>
    </row>
    <row r="275" spans="1:9">
      <c r="A275" s="18"/>
      <c r="B275" s="18"/>
      <c r="C275" s="18"/>
      <c r="D275" s="3"/>
      <c r="E275" s="3"/>
      <c r="F275" s="3"/>
      <c r="G275" s="3"/>
      <c r="H275" s="3"/>
    </row>
    <row r="276" spans="1:9">
      <c r="A276" s="18"/>
      <c r="B276" s="18"/>
      <c r="C276" s="18"/>
      <c r="D276" s="3"/>
      <c r="E276" s="3"/>
      <c r="F276" s="3"/>
      <c r="G276" s="3"/>
      <c r="H276" s="3"/>
    </row>
    <row r="277" spans="1:9">
      <c r="A277" s="64" t="s">
        <v>94</v>
      </c>
      <c r="B277" s="65"/>
      <c r="C277" s="65"/>
      <c r="D277" s="55" t="s">
        <v>0</v>
      </c>
      <c r="E277" s="55" t="s">
        <v>1</v>
      </c>
      <c r="F277" s="7" t="s">
        <v>3</v>
      </c>
      <c r="G277" s="7" t="s">
        <v>4</v>
      </c>
      <c r="H277" s="55" t="s">
        <v>2</v>
      </c>
      <c r="I277" s="2"/>
    </row>
    <row r="278" spans="1:9" ht="21">
      <c r="A278" s="60"/>
      <c r="B278" s="61"/>
      <c r="C278" s="61"/>
      <c r="D278" s="8"/>
      <c r="E278" s="56"/>
      <c r="F278" s="56"/>
      <c r="G278" s="56"/>
      <c r="H278" s="56">
        <f>SUM(F278:G278)</f>
        <v>0</v>
      </c>
    </row>
    <row r="279" spans="1:9" ht="21">
      <c r="A279" s="60"/>
      <c r="B279" s="61"/>
      <c r="C279" s="61"/>
      <c r="D279" s="8"/>
      <c r="E279" s="56"/>
      <c r="F279" s="56"/>
      <c r="G279" s="56"/>
      <c r="H279" s="56">
        <f t="shared" ref="H279:H286" si="22">SUM(F279:G279)</f>
        <v>0</v>
      </c>
    </row>
    <row r="280" spans="1:9" ht="21">
      <c r="A280" s="60"/>
      <c r="B280" s="61"/>
      <c r="C280" s="61"/>
      <c r="D280" s="8"/>
      <c r="E280" s="56"/>
      <c r="F280" s="56"/>
      <c r="G280" s="56"/>
      <c r="H280" s="56">
        <f t="shared" si="22"/>
        <v>0</v>
      </c>
    </row>
    <row r="281" spans="1:9" ht="21">
      <c r="A281" s="60"/>
      <c r="B281" s="61"/>
      <c r="C281" s="61"/>
      <c r="D281" s="8"/>
      <c r="E281" s="56"/>
      <c r="F281" s="56"/>
      <c r="G281" s="56"/>
      <c r="H281" s="56">
        <f t="shared" si="22"/>
        <v>0</v>
      </c>
    </row>
    <row r="282" spans="1:9" ht="21">
      <c r="A282" s="60"/>
      <c r="B282" s="61"/>
      <c r="C282" s="61"/>
      <c r="D282" s="8"/>
      <c r="E282" s="56"/>
      <c r="F282" s="56"/>
      <c r="G282" s="56"/>
      <c r="H282" s="56">
        <f t="shared" si="22"/>
        <v>0</v>
      </c>
    </row>
    <row r="283" spans="1:9" ht="21">
      <c r="A283" s="60"/>
      <c r="B283" s="61"/>
      <c r="C283" s="61"/>
      <c r="D283" s="8"/>
      <c r="E283" s="56"/>
      <c r="F283" s="56"/>
      <c r="G283" s="56"/>
      <c r="H283" s="56">
        <f t="shared" si="22"/>
        <v>0</v>
      </c>
    </row>
    <row r="284" spans="1:9" ht="21">
      <c r="A284" s="60"/>
      <c r="B284" s="61"/>
      <c r="C284" s="61"/>
      <c r="D284" s="8"/>
      <c r="E284" s="56"/>
      <c r="F284" s="56"/>
      <c r="G284" s="56"/>
      <c r="H284" s="56">
        <f t="shared" si="22"/>
        <v>0</v>
      </c>
    </row>
    <row r="285" spans="1:9" ht="21">
      <c r="A285" s="60"/>
      <c r="B285" s="61"/>
      <c r="C285" s="61"/>
      <c r="D285" s="8"/>
      <c r="E285" s="56"/>
      <c r="F285" s="56"/>
      <c r="G285" s="56"/>
      <c r="H285" s="56">
        <f t="shared" si="22"/>
        <v>0</v>
      </c>
    </row>
    <row r="286" spans="1:9" ht="21">
      <c r="A286" s="60"/>
      <c r="B286" s="61"/>
      <c r="C286" s="61"/>
      <c r="D286" s="8"/>
      <c r="E286" s="56"/>
      <c r="F286" s="56"/>
      <c r="G286" s="56"/>
      <c r="H286" s="56">
        <f t="shared" si="22"/>
        <v>0</v>
      </c>
    </row>
    <row r="287" spans="1:9" ht="21">
      <c r="A287" s="10"/>
      <c r="B287" s="10"/>
      <c r="C287" s="10"/>
      <c r="D287" s="12"/>
      <c r="E287" s="27">
        <f>SUM(E278:E286)</f>
        <v>0</v>
      </c>
      <c r="F287" s="13"/>
      <c r="G287" s="12"/>
      <c r="H287" s="27">
        <f>SUM(H278:H286)</f>
        <v>0</v>
      </c>
    </row>
    <row r="288" spans="1:9">
      <c r="A288" s="18"/>
      <c r="B288" s="18"/>
      <c r="C288" s="18"/>
      <c r="D288" s="3"/>
      <c r="E288" s="3"/>
      <c r="F288" s="3"/>
      <c r="G288" s="3"/>
      <c r="H288" s="3"/>
    </row>
    <row r="289" spans="1:8">
      <c r="A289" s="18"/>
      <c r="B289" s="18"/>
      <c r="C289" s="18"/>
      <c r="D289" s="3"/>
      <c r="E289" s="3"/>
      <c r="F289" s="3"/>
      <c r="G289" s="3"/>
      <c r="H289" s="3"/>
    </row>
    <row r="290" spans="1:8">
      <c r="A290" s="64" t="s">
        <v>95</v>
      </c>
      <c r="B290" s="65"/>
      <c r="C290" s="65"/>
      <c r="D290" s="55" t="s">
        <v>0</v>
      </c>
      <c r="E290" s="55" t="s">
        <v>1</v>
      </c>
      <c r="F290" s="7" t="s">
        <v>3</v>
      </c>
      <c r="G290" s="7" t="s">
        <v>4</v>
      </c>
      <c r="H290" s="55" t="s">
        <v>2</v>
      </c>
    </row>
    <row r="291" spans="1:8" ht="21">
      <c r="A291" s="60"/>
      <c r="B291" s="61"/>
      <c r="C291" s="61"/>
      <c r="D291" s="8"/>
      <c r="E291" s="56"/>
      <c r="F291" s="56"/>
      <c r="G291" s="56"/>
      <c r="H291" s="56">
        <f>SUM(F291:G291)</f>
        <v>0</v>
      </c>
    </row>
    <row r="292" spans="1:8" ht="21">
      <c r="A292" s="60"/>
      <c r="B292" s="61"/>
      <c r="C292" s="61"/>
      <c r="D292" s="8"/>
      <c r="E292" s="56"/>
      <c r="F292" s="56"/>
      <c r="G292" s="56"/>
      <c r="H292" s="56">
        <f t="shared" ref="H292:H299" si="23">SUM(F292:G292)</f>
        <v>0</v>
      </c>
    </row>
    <row r="293" spans="1:8" ht="21">
      <c r="A293" s="60"/>
      <c r="B293" s="61"/>
      <c r="C293" s="61"/>
      <c r="D293" s="8"/>
      <c r="E293" s="56"/>
      <c r="F293" s="56"/>
      <c r="G293" s="56"/>
      <c r="H293" s="56">
        <f t="shared" si="23"/>
        <v>0</v>
      </c>
    </row>
    <row r="294" spans="1:8" ht="21">
      <c r="A294" s="60"/>
      <c r="B294" s="61"/>
      <c r="C294" s="61"/>
      <c r="D294" s="8"/>
      <c r="E294" s="56"/>
      <c r="F294" s="56"/>
      <c r="G294" s="56"/>
      <c r="H294" s="56">
        <f t="shared" si="23"/>
        <v>0</v>
      </c>
    </row>
    <row r="295" spans="1:8" ht="21">
      <c r="A295" s="60"/>
      <c r="B295" s="61"/>
      <c r="C295" s="61"/>
      <c r="D295" s="8"/>
      <c r="E295" s="56"/>
      <c r="F295" s="56"/>
      <c r="G295" s="56"/>
      <c r="H295" s="56">
        <f t="shared" si="23"/>
        <v>0</v>
      </c>
    </row>
    <row r="296" spans="1:8" ht="21">
      <c r="A296" s="60"/>
      <c r="B296" s="61"/>
      <c r="C296" s="61"/>
      <c r="D296" s="8"/>
      <c r="E296" s="56"/>
      <c r="F296" s="56"/>
      <c r="G296" s="56"/>
      <c r="H296" s="56">
        <f t="shared" si="23"/>
        <v>0</v>
      </c>
    </row>
    <row r="297" spans="1:8" ht="21">
      <c r="A297" s="60"/>
      <c r="B297" s="61"/>
      <c r="C297" s="61"/>
      <c r="D297" s="8"/>
      <c r="E297" s="56"/>
      <c r="F297" s="56"/>
      <c r="G297" s="56"/>
      <c r="H297" s="56">
        <f t="shared" si="23"/>
        <v>0</v>
      </c>
    </row>
    <row r="298" spans="1:8" ht="21">
      <c r="A298" s="60"/>
      <c r="B298" s="61"/>
      <c r="C298" s="61"/>
      <c r="D298" s="8"/>
      <c r="E298" s="56"/>
      <c r="F298" s="56"/>
      <c r="G298" s="56"/>
      <c r="H298" s="56">
        <f t="shared" si="23"/>
        <v>0</v>
      </c>
    </row>
    <row r="299" spans="1:8" ht="21">
      <c r="A299" s="60"/>
      <c r="B299" s="61"/>
      <c r="C299" s="61"/>
      <c r="D299" s="8"/>
      <c r="E299" s="56"/>
      <c r="F299" s="56"/>
      <c r="G299" s="56"/>
      <c r="H299" s="56">
        <f t="shared" si="23"/>
        <v>0</v>
      </c>
    </row>
    <row r="300" spans="1:8" ht="21">
      <c r="A300" s="10"/>
      <c r="B300" s="10"/>
      <c r="C300" s="10"/>
      <c r="D300" s="12"/>
      <c r="E300" s="27">
        <f>SUM(E291:E299)</f>
        <v>0</v>
      </c>
      <c r="F300" s="13"/>
      <c r="G300" s="12"/>
      <c r="H300" s="27">
        <f>SUM(H291:H299)</f>
        <v>0</v>
      </c>
    </row>
    <row r="301" spans="1:8">
      <c r="A301" s="18"/>
      <c r="B301" s="18"/>
      <c r="C301" s="18"/>
      <c r="D301" s="3"/>
      <c r="E301" s="3"/>
      <c r="F301" s="3"/>
      <c r="G301" s="3"/>
      <c r="H301" s="3"/>
    </row>
    <row r="302" spans="1:8">
      <c r="A302" s="18"/>
      <c r="B302" s="18"/>
      <c r="C302" s="18"/>
      <c r="D302" s="3"/>
      <c r="E302" s="3"/>
      <c r="F302" s="3"/>
      <c r="G302" s="3"/>
      <c r="H302" s="3"/>
    </row>
    <row r="303" spans="1:8">
      <c r="A303" s="64" t="s">
        <v>96</v>
      </c>
      <c r="B303" s="65"/>
      <c r="C303" s="65"/>
      <c r="D303" s="55" t="s">
        <v>0</v>
      </c>
      <c r="E303" s="55" t="s">
        <v>1</v>
      </c>
      <c r="F303" s="7" t="s">
        <v>3</v>
      </c>
      <c r="G303" s="7" t="s">
        <v>4</v>
      </c>
      <c r="H303" s="55" t="s">
        <v>2</v>
      </c>
    </row>
    <row r="304" spans="1:8" ht="21">
      <c r="A304" s="60"/>
      <c r="B304" s="61"/>
      <c r="C304" s="61"/>
      <c r="D304" s="8"/>
      <c r="E304" s="56"/>
      <c r="F304" s="56"/>
      <c r="G304" s="56"/>
      <c r="H304" s="56">
        <f>SUM(F304:G304)</f>
        <v>0</v>
      </c>
    </row>
    <row r="305" spans="1:8" ht="21">
      <c r="A305" s="60"/>
      <c r="B305" s="61"/>
      <c r="C305" s="61"/>
      <c r="D305" s="8"/>
      <c r="E305" s="56"/>
      <c r="F305" s="56"/>
      <c r="G305" s="56"/>
      <c r="H305" s="56">
        <f t="shared" ref="H305:H312" si="24">SUM(F305:G305)</f>
        <v>0</v>
      </c>
    </row>
    <row r="306" spans="1:8" ht="21">
      <c r="A306" s="60"/>
      <c r="B306" s="61"/>
      <c r="C306" s="61"/>
      <c r="D306" s="8"/>
      <c r="E306" s="56"/>
      <c r="F306" s="56"/>
      <c r="G306" s="56"/>
      <c r="H306" s="56">
        <f t="shared" si="24"/>
        <v>0</v>
      </c>
    </row>
    <row r="307" spans="1:8" ht="21">
      <c r="A307" s="60"/>
      <c r="B307" s="61"/>
      <c r="C307" s="61"/>
      <c r="D307" s="8"/>
      <c r="E307" s="56"/>
      <c r="F307" s="56"/>
      <c r="G307" s="56"/>
      <c r="H307" s="56">
        <f t="shared" si="24"/>
        <v>0</v>
      </c>
    </row>
    <row r="308" spans="1:8" ht="21">
      <c r="A308" s="60"/>
      <c r="B308" s="61"/>
      <c r="C308" s="61"/>
      <c r="D308" s="8"/>
      <c r="E308" s="56"/>
      <c r="F308" s="56"/>
      <c r="G308" s="56"/>
      <c r="H308" s="56">
        <f t="shared" si="24"/>
        <v>0</v>
      </c>
    </row>
    <row r="309" spans="1:8" ht="21">
      <c r="A309" s="60"/>
      <c r="B309" s="61"/>
      <c r="C309" s="61"/>
      <c r="D309" s="8"/>
      <c r="E309" s="56"/>
      <c r="F309" s="56"/>
      <c r="G309" s="56"/>
      <c r="H309" s="56">
        <f t="shared" si="24"/>
        <v>0</v>
      </c>
    </row>
    <row r="310" spans="1:8" ht="21">
      <c r="A310" s="60"/>
      <c r="B310" s="61"/>
      <c r="C310" s="61"/>
      <c r="D310" s="8"/>
      <c r="E310" s="56"/>
      <c r="F310" s="56"/>
      <c r="G310" s="56"/>
      <c r="H310" s="56">
        <f t="shared" si="24"/>
        <v>0</v>
      </c>
    </row>
    <row r="311" spans="1:8" ht="21">
      <c r="A311" s="60"/>
      <c r="B311" s="61"/>
      <c r="C311" s="61"/>
      <c r="D311" s="8"/>
      <c r="E311" s="56"/>
      <c r="F311" s="56"/>
      <c r="G311" s="56"/>
      <c r="H311" s="56">
        <f t="shared" si="24"/>
        <v>0</v>
      </c>
    </row>
    <row r="312" spans="1:8" ht="21">
      <c r="A312" s="60"/>
      <c r="B312" s="61"/>
      <c r="C312" s="61"/>
      <c r="D312" s="8"/>
      <c r="E312" s="56"/>
      <c r="F312" s="56"/>
      <c r="G312" s="56"/>
      <c r="H312" s="56">
        <f t="shared" si="24"/>
        <v>0</v>
      </c>
    </row>
    <row r="313" spans="1:8" ht="21">
      <c r="A313" s="10"/>
      <c r="B313" s="10"/>
      <c r="C313" s="10"/>
      <c r="D313" s="12"/>
      <c r="E313" s="27">
        <f>SUM(E304:E312)</f>
        <v>0</v>
      </c>
      <c r="F313" s="13"/>
      <c r="G313" s="12"/>
      <c r="H313" s="27">
        <f>SUM(H304:H312)</f>
        <v>0</v>
      </c>
    </row>
    <row r="314" spans="1:8">
      <c r="A314" s="18"/>
      <c r="B314" s="18"/>
      <c r="C314" s="18"/>
      <c r="D314" s="3"/>
      <c r="E314" s="3"/>
      <c r="F314" s="3"/>
      <c r="G314" s="3"/>
      <c r="H314" s="3"/>
    </row>
    <row r="315" spans="1:8">
      <c r="A315" s="18"/>
      <c r="B315" s="18"/>
      <c r="C315" s="18"/>
      <c r="D315" s="3"/>
      <c r="E315" s="3"/>
      <c r="F315" s="3"/>
      <c r="G315" s="3"/>
      <c r="H315" s="3"/>
    </row>
    <row r="316" spans="1:8">
      <c r="A316" s="64" t="s">
        <v>97</v>
      </c>
      <c r="B316" s="65"/>
      <c r="C316" s="65"/>
      <c r="D316" s="55" t="s">
        <v>0</v>
      </c>
      <c r="E316" s="55" t="s">
        <v>1</v>
      </c>
      <c r="F316" s="7" t="s">
        <v>3</v>
      </c>
      <c r="G316" s="7" t="s">
        <v>4</v>
      </c>
      <c r="H316" s="55" t="s">
        <v>2</v>
      </c>
    </row>
    <row r="317" spans="1:8" ht="21">
      <c r="A317" s="60"/>
      <c r="B317" s="61"/>
      <c r="C317" s="61"/>
      <c r="D317" s="8"/>
      <c r="E317" s="56"/>
      <c r="F317" s="56"/>
      <c r="G317" s="56"/>
      <c r="H317" s="56">
        <f>SUM(F317:G317)</f>
        <v>0</v>
      </c>
    </row>
    <row r="318" spans="1:8" ht="21">
      <c r="A318" s="60"/>
      <c r="B318" s="61"/>
      <c r="C318" s="61"/>
      <c r="D318" s="8"/>
      <c r="E318" s="56"/>
      <c r="F318" s="56"/>
      <c r="G318" s="56"/>
      <c r="H318" s="56">
        <f t="shared" ref="H318:H325" si="25">SUM(F318:G318)</f>
        <v>0</v>
      </c>
    </row>
    <row r="319" spans="1:8" ht="21">
      <c r="A319" s="60"/>
      <c r="B319" s="61"/>
      <c r="C319" s="61"/>
      <c r="D319" s="8"/>
      <c r="E319" s="56"/>
      <c r="F319" s="56"/>
      <c r="G319" s="56"/>
      <c r="H319" s="56">
        <f t="shared" si="25"/>
        <v>0</v>
      </c>
    </row>
    <row r="320" spans="1:8" ht="21">
      <c r="A320" s="60"/>
      <c r="B320" s="61"/>
      <c r="C320" s="61"/>
      <c r="D320" s="8"/>
      <c r="E320" s="56"/>
      <c r="F320" s="56"/>
      <c r="G320" s="56"/>
      <c r="H320" s="56">
        <f t="shared" si="25"/>
        <v>0</v>
      </c>
    </row>
    <row r="321" spans="1:8" ht="21">
      <c r="A321" s="60"/>
      <c r="B321" s="61"/>
      <c r="C321" s="61"/>
      <c r="D321" s="8"/>
      <c r="E321" s="56"/>
      <c r="F321" s="56"/>
      <c r="G321" s="56"/>
      <c r="H321" s="56">
        <f t="shared" si="25"/>
        <v>0</v>
      </c>
    </row>
    <row r="322" spans="1:8" ht="21">
      <c r="A322" s="60"/>
      <c r="B322" s="61"/>
      <c r="C322" s="61"/>
      <c r="D322" s="8"/>
      <c r="E322" s="56"/>
      <c r="F322" s="56"/>
      <c r="G322" s="56"/>
      <c r="H322" s="56">
        <f t="shared" si="25"/>
        <v>0</v>
      </c>
    </row>
    <row r="323" spans="1:8" ht="21">
      <c r="A323" s="60"/>
      <c r="B323" s="61"/>
      <c r="C323" s="61"/>
      <c r="D323" s="8"/>
      <c r="E323" s="56"/>
      <c r="F323" s="56"/>
      <c r="G323" s="56"/>
      <c r="H323" s="56">
        <f t="shared" si="25"/>
        <v>0</v>
      </c>
    </row>
    <row r="324" spans="1:8" ht="21">
      <c r="A324" s="60"/>
      <c r="B324" s="61"/>
      <c r="C324" s="61"/>
      <c r="D324" s="8"/>
      <c r="E324" s="56"/>
      <c r="F324" s="56"/>
      <c r="G324" s="56"/>
      <c r="H324" s="56">
        <f t="shared" si="25"/>
        <v>0</v>
      </c>
    </row>
    <row r="325" spans="1:8" ht="21">
      <c r="A325" s="60"/>
      <c r="B325" s="61"/>
      <c r="C325" s="61"/>
      <c r="D325" s="8"/>
      <c r="E325" s="56"/>
      <c r="F325" s="56"/>
      <c r="G325" s="56"/>
      <c r="H325" s="56">
        <f t="shared" si="25"/>
        <v>0</v>
      </c>
    </row>
    <row r="326" spans="1:8" ht="21">
      <c r="A326" s="10"/>
      <c r="B326" s="10"/>
      <c r="C326" s="10"/>
      <c r="D326" s="12"/>
      <c r="E326" s="27">
        <f>SUM(E317:E325)</f>
        <v>0</v>
      </c>
      <c r="F326" s="13"/>
      <c r="G326" s="12"/>
      <c r="H326" s="27">
        <f>SUM(H317:H325)</f>
        <v>0</v>
      </c>
    </row>
    <row r="327" spans="1:8">
      <c r="A327" s="18"/>
      <c r="B327" s="18"/>
      <c r="C327" s="18"/>
      <c r="D327" s="3"/>
      <c r="E327" s="3"/>
      <c r="F327" s="3"/>
      <c r="G327" s="3"/>
      <c r="H327" s="3"/>
    </row>
    <row r="328" spans="1:8">
      <c r="A328" s="18"/>
      <c r="B328" s="18"/>
      <c r="C328" s="18"/>
      <c r="D328" s="3"/>
      <c r="E328" s="3"/>
      <c r="F328" s="3"/>
      <c r="G328" s="3"/>
      <c r="H328" s="3"/>
    </row>
    <row r="329" spans="1:8">
      <c r="A329" s="64" t="s">
        <v>98</v>
      </c>
      <c r="B329" s="65"/>
      <c r="C329" s="65"/>
      <c r="D329" s="55" t="s">
        <v>0</v>
      </c>
      <c r="E329" s="55" t="s">
        <v>1</v>
      </c>
      <c r="F329" s="7" t="s">
        <v>3</v>
      </c>
      <c r="G329" s="7" t="s">
        <v>4</v>
      </c>
      <c r="H329" s="55" t="s">
        <v>2</v>
      </c>
    </row>
    <row r="330" spans="1:8" ht="21">
      <c r="A330" s="60"/>
      <c r="B330" s="61"/>
      <c r="C330" s="61"/>
      <c r="D330" s="8"/>
      <c r="E330" s="56"/>
      <c r="F330" s="56"/>
      <c r="G330" s="56"/>
      <c r="H330" s="56">
        <f>SUM(F330:G330)</f>
        <v>0</v>
      </c>
    </row>
    <row r="331" spans="1:8" ht="21">
      <c r="A331" s="60"/>
      <c r="B331" s="61"/>
      <c r="C331" s="61"/>
      <c r="D331" s="8"/>
      <c r="E331" s="56"/>
      <c r="F331" s="56"/>
      <c r="G331" s="56"/>
      <c r="H331" s="56">
        <f t="shared" ref="H331:H338" si="26">SUM(F331:G331)</f>
        <v>0</v>
      </c>
    </row>
    <row r="332" spans="1:8" ht="21">
      <c r="A332" s="60"/>
      <c r="B332" s="61"/>
      <c r="C332" s="61"/>
      <c r="D332" s="8"/>
      <c r="E332" s="56"/>
      <c r="F332" s="56"/>
      <c r="G332" s="56"/>
      <c r="H332" s="56">
        <f t="shared" si="26"/>
        <v>0</v>
      </c>
    </row>
    <row r="333" spans="1:8" ht="21">
      <c r="A333" s="60"/>
      <c r="B333" s="61"/>
      <c r="C333" s="61"/>
      <c r="D333" s="8"/>
      <c r="E333" s="56"/>
      <c r="F333" s="56"/>
      <c r="G333" s="56"/>
      <c r="H333" s="56">
        <f t="shared" si="26"/>
        <v>0</v>
      </c>
    </row>
    <row r="334" spans="1:8" ht="21">
      <c r="A334" s="60"/>
      <c r="B334" s="61"/>
      <c r="C334" s="61"/>
      <c r="D334" s="8"/>
      <c r="E334" s="56"/>
      <c r="F334" s="56"/>
      <c r="G334" s="56"/>
      <c r="H334" s="56">
        <f t="shared" si="26"/>
        <v>0</v>
      </c>
    </row>
    <row r="335" spans="1:8" ht="21">
      <c r="A335" s="60"/>
      <c r="B335" s="61"/>
      <c r="C335" s="61"/>
      <c r="D335" s="8"/>
      <c r="E335" s="56"/>
      <c r="F335" s="56"/>
      <c r="G335" s="56"/>
      <c r="H335" s="56">
        <f t="shared" si="26"/>
        <v>0</v>
      </c>
    </row>
    <row r="336" spans="1:8" ht="21">
      <c r="A336" s="60"/>
      <c r="B336" s="61"/>
      <c r="C336" s="61"/>
      <c r="D336" s="8"/>
      <c r="E336" s="56"/>
      <c r="F336" s="56"/>
      <c r="G336" s="56"/>
      <c r="H336" s="56">
        <f t="shared" si="26"/>
        <v>0</v>
      </c>
    </row>
    <row r="337" spans="1:8" ht="21">
      <c r="A337" s="60"/>
      <c r="B337" s="61"/>
      <c r="C337" s="61"/>
      <c r="D337" s="8"/>
      <c r="E337" s="56"/>
      <c r="F337" s="56"/>
      <c r="G337" s="56"/>
      <c r="H337" s="56">
        <f t="shared" si="26"/>
        <v>0</v>
      </c>
    </row>
    <row r="338" spans="1:8" ht="21">
      <c r="A338" s="60"/>
      <c r="B338" s="61"/>
      <c r="C338" s="61"/>
      <c r="D338" s="8"/>
      <c r="E338" s="56"/>
      <c r="F338" s="56"/>
      <c r="G338" s="56"/>
      <c r="H338" s="56">
        <f t="shared" si="26"/>
        <v>0</v>
      </c>
    </row>
    <row r="339" spans="1:8" ht="21">
      <c r="A339" s="10"/>
      <c r="B339" s="10"/>
      <c r="C339" s="10"/>
      <c r="D339" s="12"/>
      <c r="E339" s="27">
        <f>SUM(E330:E338)</f>
        <v>0</v>
      </c>
      <c r="F339" s="13"/>
      <c r="G339" s="12"/>
      <c r="H339" s="27">
        <f>SUM(H330:H338)</f>
        <v>0</v>
      </c>
    </row>
    <row r="340" spans="1:8">
      <c r="A340" s="18"/>
      <c r="B340" s="18"/>
      <c r="C340" s="18"/>
      <c r="D340" s="3"/>
      <c r="E340" s="3"/>
      <c r="F340" s="3"/>
      <c r="G340" s="3"/>
      <c r="H340" s="3"/>
    </row>
    <row r="341" spans="1:8">
      <c r="A341" s="18"/>
      <c r="B341" s="18"/>
      <c r="C341" s="18"/>
      <c r="D341" s="3"/>
      <c r="E341" s="3"/>
      <c r="F341" s="3"/>
      <c r="G341" s="3"/>
      <c r="H341" s="3"/>
    </row>
    <row r="342" spans="1:8">
      <c r="A342" s="64" t="s">
        <v>99</v>
      </c>
      <c r="B342" s="65"/>
      <c r="C342" s="65"/>
      <c r="D342" s="55" t="s">
        <v>0</v>
      </c>
      <c r="E342" s="55" t="s">
        <v>1</v>
      </c>
      <c r="F342" s="7" t="s">
        <v>3</v>
      </c>
      <c r="G342" s="7" t="s">
        <v>4</v>
      </c>
      <c r="H342" s="55" t="s">
        <v>2</v>
      </c>
    </row>
    <row r="343" spans="1:8" ht="21">
      <c r="A343" s="60"/>
      <c r="B343" s="61"/>
      <c r="C343" s="61"/>
      <c r="D343" s="8"/>
      <c r="E343" s="56"/>
      <c r="F343" s="56"/>
      <c r="G343" s="56"/>
      <c r="H343" s="56">
        <f>SUM(F343:G343)</f>
        <v>0</v>
      </c>
    </row>
    <row r="344" spans="1:8" ht="21">
      <c r="A344" s="60"/>
      <c r="B344" s="61"/>
      <c r="C344" s="61"/>
      <c r="D344" s="8"/>
      <c r="E344" s="56"/>
      <c r="F344" s="56"/>
      <c r="G344" s="56"/>
      <c r="H344" s="56">
        <f t="shared" ref="H344:H351" si="27">SUM(F344:G344)</f>
        <v>0</v>
      </c>
    </row>
    <row r="345" spans="1:8" ht="21">
      <c r="A345" s="60"/>
      <c r="B345" s="61"/>
      <c r="C345" s="61"/>
      <c r="D345" s="8"/>
      <c r="E345" s="56"/>
      <c r="F345" s="56"/>
      <c r="G345" s="56"/>
      <c r="H345" s="56">
        <f t="shared" si="27"/>
        <v>0</v>
      </c>
    </row>
    <row r="346" spans="1:8" ht="21">
      <c r="A346" s="60"/>
      <c r="B346" s="61"/>
      <c r="C346" s="61"/>
      <c r="D346" s="8"/>
      <c r="E346" s="56"/>
      <c r="F346" s="56"/>
      <c r="G346" s="56"/>
      <c r="H346" s="56">
        <f t="shared" si="27"/>
        <v>0</v>
      </c>
    </row>
    <row r="347" spans="1:8" ht="21">
      <c r="A347" s="60"/>
      <c r="B347" s="61"/>
      <c r="C347" s="61"/>
      <c r="D347" s="8"/>
      <c r="E347" s="56"/>
      <c r="F347" s="56"/>
      <c r="G347" s="56"/>
      <c r="H347" s="56">
        <f t="shared" si="27"/>
        <v>0</v>
      </c>
    </row>
    <row r="348" spans="1:8" ht="21">
      <c r="A348" s="60"/>
      <c r="B348" s="61"/>
      <c r="C348" s="61"/>
      <c r="D348" s="8"/>
      <c r="E348" s="56"/>
      <c r="F348" s="56"/>
      <c r="G348" s="56"/>
      <c r="H348" s="56">
        <f t="shared" si="27"/>
        <v>0</v>
      </c>
    </row>
    <row r="349" spans="1:8" ht="21">
      <c r="A349" s="60"/>
      <c r="B349" s="61"/>
      <c r="C349" s="61"/>
      <c r="D349" s="8"/>
      <c r="E349" s="56"/>
      <c r="F349" s="56"/>
      <c r="G349" s="56"/>
      <c r="H349" s="56">
        <f t="shared" si="27"/>
        <v>0</v>
      </c>
    </row>
    <row r="350" spans="1:8" ht="21">
      <c r="A350" s="60"/>
      <c r="B350" s="61"/>
      <c r="C350" s="61"/>
      <c r="D350" s="8"/>
      <c r="E350" s="56"/>
      <c r="F350" s="56"/>
      <c r="G350" s="56"/>
      <c r="H350" s="56">
        <f t="shared" si="27"/>
        <v>0</v>
      </c>
    </row>
    <row r="351" spans="1:8" ht="21">
      <c r="A351" s="60"/>
      <c r="B351" s="61"/>
      <c r="C351" s="61"/>
      <c r="D351" s="8"/>
      <c r="E351" s="56"/>
      <c r="F351" s="56"/>
      <c r="G351" s="56"/>
      <c r="H351" s="56">
        <f t="shared" si="27"/>
        <v>0</v>
      </c>
    </row>
    <row r="352" spans="1:8" ht="21">
      <c r="A352" s="10"/>
      <c r="B352" s="10"/>
      <c r="C352" s="10"/>
      <c r="D352" s="12"/>
      <c r="E352" s="27">
        <f>SUM(E343:E351)</f>
        <v>0</v>
      </c>
      <c r="F352" s="13"/>
      <c r="G352" s="12"/>
      <c r="H352" s="27">
        <f>SUM(H343:H351)</f>
        <v>0</v>
      </c>
    </row>
    <row r="353" spans="1:8">
      <c r="A353" s="18"/>
      <c r="B353" s="18"/>
      <c r="C353" s="18"/>
      <c r="D353" s="3"/>
      <c r="E353" s="3"/>
      <c r="F353" s="3"/>
      <c r="G353" s="3"/>
      <c r="H353" s="3"/>
    </row>
    <row r="354" spans="1:8">
      <c r="A354" s="18"/>
      <c r="B354" s="18"/>
      <c r="C354" s="18"/>
      <c r="D354" s="3"/>
      <c r="E354" s="3"/>
      <c r="F354" s="3"/>
      <c r="G354" s="3"/>
      <c r="H354" s="3"/>
    </row>
    <row r="355" spans="1:8">
      <c r="A355" s="64" t="s">
        <v>100</v>
      </c>
      <c r="B355" s="65"/>
      <c r="C355" s="65"/>
      <c r="D355" s="55" t="s">
        <v>0</v>
      </c>
      <c r="E355" s="55" t="s">
        <v>1</v>
      </c>
      <c r="F355" s="7" t="s">
        <v>3</v>
      </c>
      <c r="G355" s="7" t="s">
        <v>4</v>
      </c>
      <c r="H355" s="55" t="s">
        <v>2</v>
      </c>
    </row>
    <row r="356" spans="1:8" ht="21">
      <c r="A356" s="60"/>
      <c r="B356" s="61"/>
      <c r="C356" s="61"/>
      <c r="D356" s="8"/>
      <c r="E356" s="56"/>
      <c r="F356" s="56"/>
      <c r="G356" s="56"/>
      <c r="H356" s="56">
        <f>SUM(F356:G356)</f>
        <v>0</v>
      </c>
    </row>
    <row r="357" spans="1:8" ht="21">
      <c r="A357" s="60"/>
      <c r="B357" s="61"/>
      <c r="C357" s="61"/>
      <c r="D357" s="8"/>
      <c r="E357" s="56"/>
      <c r="F357" s="56"/>
      <c r="G357" s="56"/>
      <c r="H357" s="56">
        <f t="shared" ref="H357:H364" si="28">SUM(F357:G357)</f>
        <v>0</v>
      </c>
    </row>
    <row r="358" spans="1:8" ht="21">
      <c r="A358" s="60"/>
      <c r="B358" s="61"/>
      <c r="C358" s="61"/>
      <c r="D358" s="8"/>
      <c r="E358" s="56"/>
      <c r="F358" s="56"/>
      <c r="G358" s="56"/>
      <c r="H358" s="56">
        <f t="shared" si="28"/>
        <v>0</v>
      </c>
    </row>
    <row r="359" spans="1:8" ht="21">
      <c r="A359" s="60"/>
      <c r="B359" s="61"/>
      <c r="C359" s="61"/>
      <c r="D359" s="8"/>
      <c r="E359" s="56"/>
      <c r="F359" s="56"/>
      <c r="G359" s="56"/>
      <c r="H359" s="56">
        <f t="shared" si="28"/>
        <v>0</v>
      </c>
    </row>
    <row r="360" spans="1:8" ht="21">
      <c r="A360" s="60"/>
      <c r="B360" s="61"/>
      <c r="C360" s="61"/>
      <c r="D360" s="8"/>
      <c r="E360" s="56"/>
      <c r="F360" s="56"/>
      <c r="G360" s="56"/>
      <c r="H360" s="56">
        <f t="shared" si="28"/>
        <v>0</v>
      </c>
    </row>
    <row r="361" spans="1:8" ht="21">
      <c r="A361" s="60"/>
      <c r="B361" s="61"/>
      <c r="C361" s="61"/>
      <c r="D361" s="8"/>
      <c r="E361" s="56"/>
      <c r="F361" s="56"/>
      <c r="G361" s="56"/>
      <c r="H361" s="56">
        <f t="shared" si="28"/>
        <v>0</v>
      </c>
    </row>
    <row r="362" spans="1:8" ht="21">
      <c r="A362" s="60"/>
      <c r="B362" s="61"/>
      <c r="C362" s="61"/>
      <c r="D362" s="8"/>
      <c r="E362" s="56"/>
      <c r="F362" s="56"/>
      <c r="G362" s="56"/>
      <c r="H362" s="56">
        <f t="shared" si="28"/>
        <v>0</v>
      </c>
    </row>
    <row r="363" spans="1:8" ht="21">
      <c r="A363" s="60"/>
      <c r="B363" s="61"/>
      <c r="C363" s="61"/>
      <c r="D363" s="8"/>
      <c r="E363" s="56"/>
      <c r="F363" s="56"/>
      <c r="G363" s="56"/>
      <c r="H363" s="56">
        <f t="shared" si="28"/>
        <v>0</v>
      </c>
    </row>
    <row r="364" spans="1:8" ht="21">
      <c r="A364" s="62"/>
      <c r="B364" s="62"/>
      <c r="C364" s="63"/>
      <c r="D364" s="8"/>
      <c r="E364" s="56"/>
      <c r="F364" s="56"/>
      <c r="G364" s="56"/>
      <c r="H364" s="56">
        <f t="shared" si="28"/>
        <v>0</v>
      </c>
    </row>
    <row r="365" spans="1:8" ht="21">
      <c r="A365" s="10"/>
      <c r="B365" s="10"/>
      <c r="C365" s="10"/>
      <c r="D365" s="12"/>
      <c r="E365" s="27">
        <f>SUM(E356:E364)</f>
        <v>0</v>
      </c>
      <c r="F365" s="13"/>
      <c r="G365" s="12"/>
      <c r="H365" s="27">
        <f>SUM(H356:H364)</f>
        <v>0</v>
      </c>
    </row>
    <row r="366" spans="1:8">
      <c r="A366" s="18"/>
      <c r="B366" s="18"/>
      <c r="C366" s="18"/>
      <c r="D366" s="3"/>
      <c r="E366" s="3"/>
      <c r="F366" s="3"/>
      <c r="G366" s="3"/>
      <c r="H366" s="3"/>
    </row>
    <row r="367" spans="1:8">
      <c r="A367" s="18"/>
      <c r="B367" s="18"/>
      <c r="C367" s="18"/>
      <c r="D367" s="3"/>
      <c r="E367" s="3"/>
      <c r="F367" s="3"/>
      <c r="G367" s="3"/>
      <c r="H367" s="3"/>
    </row>
    <row r="368" spans="1:8">
      <c r="A368" s="64" t="s">
        <v>101</v>
      </c>
      <c r="B368" s="65"/>
      <c r="C368" s="65"/>
      <c r="D368" s="55" t="s">
        <v>0</v>
      </c>
      <c r="E368" s="55" t="s">
        <v>1</v>
      </c>
      <c r="F368" s="7" t="s">
        <v>3</v>
      </c>
      <c r="G368" s="7" t="s">
        <v>4</v>
      </c>
      <c r="H368" s="55" t="s">
        <v>2</v>
      </c>
    </row>
    <row r="369" spans="1:8" ht="21">
      <c r="A369" s="60"/>
      <c r="B369" s="61"/>
      <c r="C369" s="61"/>
      <c r="D369" s="8"/>
      <c r="E369" s="56"/>
      <c r="F369" s="56"/>
      <c r="G369" s="56"/>
      <c r="H369" s="56">
        <f>SUM(F369:G369)</f>
        <v>0</v>
      </c>
    </row>
    <row r="370" spans="1:8" ht="21">
      <c r="A370" s="60"/>
      <c r="B370" s="61"/>
      <c r="C370" s="61"/>
      <c r="D370" s="8"/>
      <c r="E370" s="56"/>
      <c r="F370" s="56"/>
      <c r="G370" s="56"/>
      <c r="H370" s="56">
        <f t="shared" ref="H370:H377" si="29">SUM(F370:G370)</f>
        <v>0</v>
      </c>
    </row>
    <row r="371" spans="1:8" ht="21">
      <c r="A371" s="60"/>
      <c r="B371" s="61"/>
      <c r="C371" s="61"/>
      <c r="D371" s="8"/>
      <c r="E371" s="56"/>
      <c r="F371" s="56"/>
      <c r="G371" s="56"/>
      <c r="H371" s="56">
        <f t="shared" si="29"/>
        <v>0</v>
      </c>
    </row>
    <row r="372" spans="1:8" ht="21">
      <c r="A372" s="60"/>
      <c r="B372" s="61"/>
      <c r="C372" s="61"/>
      <c r="D372" s="8"/>
      <c r="E372" s="56"/>
      <c r="F372" s="56"/>
      <c r="G372" s="56"/>
      <c r="H372" s="56">
        <f t="shared" si="29"/>
        <v>0</v>
      </c>
    </row>
    <row r="373" spans="1:8" ht="21">
      <c r="A373" s="60"/>
      <c r="B373" s="61"/>
      <c r="C373" s="61"/>
      <c r="D373" s="8"/>
      <c r="E373" s="56"/>
      <c r="F373" s="56"/>
      <c r="G373" s="56"/>
      <c r="H373" s="56">
        <f t="shared" si="29"/>
        <v>0</v>
      </c>
    </row>
    <row r="374" spans="1:8" ht="21">
      <c r="A374" s="60"/>
      <c r="B374" s="61"/>
      <c r="C374" s="61"/>
      <c r="D374" s="8"/>
      <c r="E374" s="56"/>
      <c r="F374" s="56"/>
      <c r="G374" s="56"/>
      <c r="H374" s="56">
        <f t="shared" si="29"/>
        <v>0</v>
      </c>
    </row>
    <row r="375" spans="1:8" ht="21">
      <c r="A375" s="60"/>
      <c r="B375" s="61"/>
      <c r="C375" s="61"/>
      <c r="D375" s="8"/>
      <c r="E375" s="56"/>
      <c r="F375" s="56"/>
      <c r="G375" s="56"/>
      <c r="H375" s="56">
        <f t="shared" si="29"/>
        <v>0</v>
      </c>
    </row>
    <row r="376" spans="1:8" ht="21">
      <c r="A376" s="60"/>
      <c r="B376" s="61"/>
      <c r="C376" s="61"/>
      <c r="D376" s="8"/>
      <c r="E376" s="56"/>
      <c r="F376" s="56"/>
      <c r="G376" s="56"/>
      <c r="H376" s="56">
        <f t="shared" si="29"/>
        <v>0</v>
      </c>
    </row>
    <row r="377" spans="1:8" ht="21">
      <c r="A377" s="60"/>
      <c r="B377" s="61"/>
      <c r="C377" s="61"/>
      <c r="D377" s="8"/>
      <c r="E377" s="56"/>
      <c r="F377" s="56"/>
      <c r="G377" s="56"/>
      <c r="H377" s="56">
        <f t="shared" si="29"/>
        <v>0</v>
      </c>
    </row>
    <row r="378" spans="1:8" ht="21">
      <c r="A378" s="10"/>
      <c r="B378" s="10"/>
      <c r="C378" s="10"/>
      <c r="D378" s="12"/>
      <c r="E378" s="27">
        <f>SUM(E369:E377)</f>
        <v>0</v>
      </c>
      <c r="F378" s="13"/>
      <c r="G378" s="12"/>
      <c r="H378" s="27">
        <f>SUM(H369:H377)</f>
        <v>0</v>
      </c>
    </row>
    <row r="379" spans="1:8">
      <c r="A379" s="19"/>
      <c r="B379" s="19"/>
      <c r="C379" s="19"/>
    </row>
    <row r="380" spans="1:8">
      <c r="A380" s="19"/>
      <c r="B380" s="19"/>
      <c r="C380" s="19"/>
    </row>
    <row r="381" spans="1:8">
      <c r="A381" s="64" t="s">
        <v>102</v>
      </c>
      <c r="B381" s="65"/>
      <c r="C381" s="65"/>
      <c r="D381" s="55" t="s">
        <v>0</v>
      </c>
      <c r="E381" s="55" t="s">
        <v>1</v>
      </c>
      <c r="F381" s="7" t="s">
        <v>3</v>
      </c>
      <c r="G381" s="7" t="s">
        <v>4</v>
      </c>
      <c r="H381" s="55" t="s">
        <v>2</v>
      </c>
    </row>
    <row r="382" spans="1:8" ht="21">
      <c r="A382" s="60"/>
      <c r="B382" s="61"/>
      <c r="C382" s="61"/>
      <c r="D382" s="8"/>
      <c r="E382" s="56"/>
      <c r="F382" s="56"/>
      <c r="G382" s="56"/>
      <c r="H382" s="56">
        <f>SUM(F382:G382)</f>
        <v>0</v>
      </c>
    </row>
    <row r="383" spans="1:8" ht="21">
      <c r="A383" s="60"/>
      <c r="B383" s="61"/>
      <c r="C383" s="61"/>
      <c r="D383" s="8"/>
      <c r="E383" s="56"/>
      <c r="F383" s="56"/>
      <c r="G383" s="56"/>
      <c r="H383" s="56">
        <f t="shared" ref="H383:H390" si="30">SUM(F383:G383)</f>
        <v>0</v>
      </c>
    </row>
    <row r="384" spans="1:8" ht="21">
      <c r="A384" s="60"/>
      <c r="B384" s="61"/>
      <c r="C384" s="61"/>
      <c r="D384" s="8"/>
      <c r="E384" s="56"/>
      <c r="F384" s="56"/>
      <c r="G384" s="56"/>
      <c r="H384" s="56">
        <f t="shared" si="30"/>
        <v>0</v>
      </c>
    </row>
    <row r="385" spans="1:8" ht="21">
      <c r="A385" s="60"/>
      <c r="B385" s="61"/>
      <c r="C385" s="61"/>
      <c r="D385" s="8"/>
      <c r="E385" s="56"/>
      <c r="F385" s="56"/>
      <c r="G385" s="56"/>
      <c r="H385" s="56">
        <f t="shared" si="30"/>
        <v>0</v>
      </c>
    </row>
    <row r="386" spans="1:8" ht="21">
      <c r="A386" s="60"/>
      <c r="B386" s="61"/>
      <c r="C386" s="61"/>
      <c r="D386" s="8"/>
      <c r="E386" s="56"/>
      <c r="F386" s="56"/>
      <c r="G386" s="56"/>
      <c r="H386" s="56">
        <f t="shared" si="30"/>
        <v>0</v>
      </c>
    </row>
    <row r="387" spans="1:8" ht="21">
      <c r="A387" s="60"/>
      <c r="B387" s="61"/>
      <c r="C387" s="61"/>
      <c r="D387" s="8"/>
      <c r="E387" s="56"/>
      <c r="F387" s="56"/>
      <c r="G387" s="56"/>
      <c r="H387" s="56">
        <f t="shared" si="30"/>
        <v>0</v>
      </c>
    </row>
    <row r="388" spans="1:8" ht="21">
      <c r="A388" s="60"/>
      <c r="B388" s="61"/>
      <c r="C388" s="61"/>
      <c r="D388" s="8"/>
      <c r="E388" s="56"/>
      <c r="F388" s="56"/>
      <c r="G388" s="56"/>
      <c r="H388" s="56">
        <f t="shared" si="30"/>
        <v>0</v>
      </c>
    </row>
    <row r="389" spans="1:8" ht="21">
      <c r="A389" s="60"/>
      <c r="B389" s="61"/>
      <c r="C389" s="61"/>
      <c r="D389" s="8"/>
      <c r="E389" s="56"/>
      <c r="F389" s="56"/>
      <c r="G389" s="56"/>
      <c r="H389" s="56">
        <f t="shared" si="30"/>
        <v>0</v>
      </c>
    </row>
    <row r="390" spans="1:8" ht="21">
      <c r="A390" s="60"/>
      <c r="B390" s="61"/>
      <c r="C390" s="61"/>
      <c r="D390" s="8"/>
      <c r="E390" s="56"/>
      <c r="F390" s="56"/>
      <c r="G390" s="56"/>
      <c r="H390" s="56">
        <f t="shared" si="30"/>
        <v>0</v>
      </c>
    </row>
    <row r="391" spans="1:8" ht="21">
      <c r="A391" s="10"/>
      <c r="B391" s="10"/>
      <c r="C391" s="10"/>
      <c r="D391" s="12"/>
      <c r="E391" s="27">
        <f>SUM(E382:E390)</f>
        <v>0</v>
      </c>
      <c r="F391" s="13"/>
      <c r="G391" s="12"/>
      <c r="H391" s="27">
        <f>SUM(H382:H390)</f>
        <v>0</v>
      </c>
    </row>
    <row r="392" spans="1:8">
      <c r="A392" s="19"/>
      <c r="B392" s="19"/>
      <c r="C392" s="19"/>
    </row>
    <row r="393" spans="1:8">
      <c r="A393" s="19"/>
      <c r="B393" s="19"/>
      <c r="C393" s="19"/>
    </row>
    <row r="394" spans="1:8">
      <c r="A394" s="64" t="s">
        <v>103</v>
      </c>
      <c r="B394" s="65"/>
      <c r="C394" s="65"/>
      <c r="D394" s="55" t="s">
        <v>0</v>
      </c>
      <c r="E394" s="55" t="s">
        <v>1</v>
      </c>
      <c r="F394" s="7" t="s">
        <v>3</v>
      </c>
      <c r="G394" s="7" t="s">
        <v>4</v>
      </c>
      <c r="H394" s="55" t="s">
        <v>2</v>
      </c>
    </row>
    <row r="395" spans="1:8" ht="21">
      <c r="A395" s="60"/>
      <c r="B395" s="61"/>
      <c r="C395" s="61"/>
      <c r="D395" s="8"/>
      <c r="E395" s="56"/>
      <c r="F395" s="56"/>
      <c r="G395" s="56"/>
      <c r="H395" s="56">
        <f>SUM(F395:G395)</f>
        <v>0</v>
      </c>
    </row>
    <row r="396" spans="1:8" ht="21">
      <c r="A396" s="60"/>
      <c r="B396" s="61"/>
      <c r="C396" s="61"/>
      <c r="D396" s="8"/>
      <c r="E396" s="56"/>
      <c r="F396" s="56"/>
      <c r="G396" s="56"/>
      <c r="H396" s="56">
        <f t="shared" ref="H396:H403" si="31">SUM(F396:G396)</f>
        <v>0</v>
      </c>
    </row>
    <row r="397" spans="1:8" ht="21">
      <c r="A397" s="60"/>
      <c r="B397" s="61"/>
      <c r="C397" s="61"/>
      <c r="D397" s="8"/>
      <c r="E397" s="56"/>
      <c r="F397" s="56"/>
      <c r="G397" s="56"/>
      <c r="H397" s="56">
        <f t="shared" si="31"/>
        <v>0</v>
      </c>
    </row>
    <row r="398" spans="1:8" ht="21">
      <c r="A398" s="60"/>
      <c r="B398" s="61"/>
      <c r="C398" s="61"/>
      <c r="D398" s="8"/>
      <c r="E398" s="56"/>
      <c r="F398" s="56"/>
      <c r="G398" s="56"/>
      <c r="H398" s="56">
        <f t="shared" si="31"/>
        <v>0</v>
      </c>
    </row>
    <row r="399" spans="1:8" ht="21">
      <c r="A399" s="60"/>
      <c r="B399" s="61"/>
      <c r="C399" s="61"/>
      <c r="D399" s="8"/>
      <c r="E399" s="56"/>
      <c r="F399" s="56"/>
      <c r="G399" s="56"/>
      <c r="H399" s="56">
        <f t="shared" si="31"/>
        <v>0</v>
      </c>
    </row>
    <row r="400" spans="1:8" ht="21">
      <c r="A400" s="60"/>
      <c r="B400" s="61"/>
      <c r="C400" s="61"/>
      <c r="D400" s="8"/>
      <c r="E400" s="56"/>
      <c r="F400" s="56"/>
      <c r="G400" s="56"/>
      <c r="H400" s="56">
        <f t="shared" si="31"/>
        <v>0</v>
      </c>
    </row>
    <row r="401" spans="1:11" ht="21">
      <c r="A401" s="60"/>
      <c r="B401" s="61"/>
      <c r="C401" s="61"/>
      <c r="D401" s="8"/>
      <c r="E401" s="56"/>
      <c r="F401" s="56"/>
      <c r="G401" s="56"/>
      <c r="H401" s="56">
        <f t="shared" si="31"/>
        <v>0</v>
      </c>
    </row>
    <row r="402" spans="1:11" ht="21">
      <c r="A402" s="60"/>
      <c r="B402" s="61"/>
      <c r="C402" s="61"/>
      <c r="D402" s="8"/>
      <c r="E402" s="56"/>
      <c r="F402" s="56"/>
      <c r="G402" s="56"/>
      <c r="H402" s="56">
        <f t="shared" si="31"/>
        <v>0</v>
      </c>
    </row>
    <row r="403" spans="1:11" ht="21">
      <c r="A403" s="60"/>
      <c r="B403" s="61"/>
      <c r="C403" s="61"/>
      <c r="D403" s="8"/>
      <c r="E403" s="56"/>
      <c r="F403" s="56"/>
      <c r="G403" s="56"/>
      <c r="H403" s="56">
        <f t="shared" si="31"/>
        <v>0</v>
      </c>
    </row>
    <row r="404" spans="1:11" ht="21">
      <c r="A404" s="10"/>
      <c r="B404" s="10"/>
      <c r="C404" s="10"/>
      <c r="D404" s="12"/>
      <c r="E404" s="27">
        <f>SUM(E395:E403)</f>
        <v>0</v>
      </c>
      <c r="F404" s="13"/>
      <c r="G404" s="12"/>
      <c r="H404" s="27">
        <f>SUM(H395:H403)</f>
        <v>0</v>
      </c>
    </row>
    <row r="405" spans="1:11">
      <c r="A405" s="19"/>
      <c r="B405" s="19"/>
      <c r="C405" s="19"/>
    </row>
    <row r="406" spans="1:11">
      <c r="A406" s="19"/>
      <c r="B406" s="19"/>
      <c r="C406" s="19"/>
      <c r="J406" s="53">
        <v>16</v>
      </c>
      <c r="K406" s="53" t="s">
        <v>367</v>
      </c>
    </row>
    <row r="407" spans="1:11">
      <c r="A407" s="64" t="s">
        <v>104</v>
      </c>
      <c r="B407" s="65"/>
      <c r="C407" s="65"/>
      <c r="D407" s="55" t="s">
        <v>0</v>
      </c>
      <c r="E407" s="55" t="s">
        <v>1</v>
      </c>
      <c r="F407" s="7" t="s">
        <v>3</v>
      </c>
      <c r="G407" s="7" t="s">
        <v>4</v>
      </c>
      <c r="H407" s="55" t="s">
        <v>2</v>
      </c>
      <c r="J407" s="53">
        <v>402</v>
      </c>
      <c r="K407" s="53" t="s">
        <v>368</v>
      </c>
    </row>
    <row r="408" spans="1:11" ht="21">
      <c r="A408" s="60"/>
      <c r="B408" s="61"/>
      <c r="C408" s="61"/>
      <c r="D408" s="8"/>
      <c r="E408" s="56"/>
      <c r="F408" s="56"/>
      <c r="G408" s="56"/>
      <c r="H408" s="56">
        <f>SUM(F408:G408)</f>
        <v>0</v>
      </c>
    </row>
    <row r="409" spans="1:11" ht="21">
      <c r="A409" s="60"/>
      <c r="B409" s="61"/>
      <c r="C409" s="61"/>
      <c r="D409" s="8"/>
      <c r="E409" s="56"/>
      <c r="F409" s="56"/>
      <c r="G409" s="56"/>
      <c r="H409" s="56">
        <f t="shared" ref="H409:H416" si="32">SUM(F409:G409)</f>
        <v>0</v>
      </c>
    </row>
    <row r="410" spans="1:11" ht="21">
      <c r="A410" s="60"/>
      <c r="B410" s="61"/>
      <c r="C410" s="61"/>
      <c r="D410" s="8"/>
      <c r="E410" s="56"/>
      <c r="F410" s="56"/>
      <c r="G410" s="56"/>
      <c r="H410" s="56">
        <f t="shared" si="32"/>
        <v>0</v>
      </c>
    </row>
    <row r="411" spans="1:11" ht="21">
      <c r="A411" s="60"/>
      <c r="B411" s="61"/>
      <c r="C411" s="61"/>
      <c r="D411" s="8"/>
      <c r="E411" s="56"/>
      <c r="F411" s="56"/>
      <c r="G411" s="56"/>
      <c r="H411" s="56">
        <f t="shared" si="32"/>
        <v>0</v>
      </c>
    </row>
    <row r="412" spans="1:11" ht="21">
      <c r="A412" s="60"/>
      <c r="B412" s="61"/>
      <c r="C412" s="61"/>
      <c r="D412" s="8"/>
      <c r="E412" s="56"/>
      <c r="F412" s="56"/>
      <c r="G412" s="56"/>
      <c r="H412" s="56">
        <f t="shared" si="32"/>
        <v>0</v>
      </c>
    </row>
    <row r="413" spans="1:11" ht="21">
      <c r="A413" s="60"/>
      <c r="B413" s="61"/>
      <c r="C413" s="61"/>
      <c r="D413" s="8"/>
      <c r="E413" s="56"/>
      <c r="F413" s="56"/>
      <c r="G413" s="56"/>
      <c r="H413" s="56">
        <f t="shared" si="32"/>
        <v>0</v>
      </c>
    </row>
    <row r="414" spans="1:11" ht="21">
      <c r="A414" s="60"/>
      <c r="B414" s="61"/>
      <c r="C414" s="61"/>
      <c r="D414" s="8"/>
      <c r="E414" s="56"/>
      <c r="F414" s="56"/>
      <c r="G414" s="56"/>
      <c r="H414" s="56">
        <f t="shared" si="32"/>
        <v>0</v>
      </c>
    </row>
    <row r="415" spans="1:11" ht="21">
      <c r="A415" s="60"/>
      <c r="B415" s="61"/>
      <c r="C415" s="61"/>
      <c r="D415" s="8"/>
      <c r="E415" s="56"/>
      <c r="F415" s="56"/>
      <c r="G415" s="56"/>
      <c r="H415" s="56">
        <f t="shared" si="32"/>
        <v>0</v>
      </c>
    </row>
    <row r="416" spans="1:11" ht="21">
      <c r="A416" s="60"/>
      <c r="B416" s="61"/>
      <c r="C416" s="61"/>
      <c r="D416" s="8"/>
      <c r="E416" s="56"/>
      <c r="F416" s="56"/>
      <c r="G416" s="56"/>
      <c r="H416" s="56">
        <f t="shared" si="32"/>
        <v>0</v>
      </c>
    </row>
    <row r="417" spans="1:8" ht="21">
      <c r="A417" s="10"/>
      <c r="B417" s="10"/>
      <c r="C417" s="10"/>
      <c r="D417" s="12"/>
      <c r="E417" s="27">
        <f>SUM(E408:E416)</f>
        <v>0</v>
      </c>
      <c r="F417" s="13"/>
      <c r="G417" s="12"/>
      <c r="H417" s="27">
        <f>SUM(H408:H416)</f>
        <v>0</v>
      </c>
    </row>
    <row r="418" spans="1:8">
      <c r="A418" s="19"/>
      <c r="B418" s="19"/>
      <c r="C418" s="19"/>
    </row>
    <row r="419" spans="1:8">
      <c r="A419" s="19"/>
      <c r="B419" s="19"/>
      <c r="C419" s="19"/>
    </row>
    <row r="420" spans="1:8">
      <c r="A420" s="64" t="s">
        <v>105</v>
      </c>
      <c r="B420" s="65"/>
      <c r="C420" s="65"/>
      <c r="D420" s="55" t="s">
        <v>0</v>
      </c>
      <c r="E420" s="55" t="s">
        <v>1</v>
      </c>
      <c r="F420" s="7" t="s">
        <v>3</v>
      </c>
      <c r="G420" s="7" t="s">
        <v>4</v>
      </c>
      <c r="H420" s="55" t="s">
        <v>2</v>
      </c>
    </row>
    <row r="421" spans="1:8" ht="21">
      <c r="A421" s="60" t="s">
        <v>369</v>
      </c>
      <c r="B421" s="61"/>
      <c r="C421" s="61"/>
      <c r="D421" s="8"/>
      <c r="E421" s="56"/>
      <c r="F421" s="56"/>
      <c r="G421" s="56"/>
      <c r="H421" s="56">
        <f>SUM(F421:G421)</f>
        <v>0</v>
      </c>
    </row>
    <row r="422" spans="1:8" ht="21">
      <c r="A422" s="60" t="s">
        <v>370</v>
      </c>
      <c r="B422" s="61"/>
      <c r="C422" s="61"/>
      <c r="D422" s="8"/>
      <c r="E422" s="56"/>
      <c r="F422" s="56"/>
      <c r="G422" s="56"/>
      <c r="H422" s="56">
        <f t="shared" ref="H422:H429" si="33">SUM(F422:G422)</f>
        <v>0</v>
      </c>
    </row>
    <row r="423" spans="1:8" ht="21">
      <c r="A423" s="60" t="s">
        <v>371</v>
      </c>
      <c r="B423" s="61"/>
      <c r="C423" s="61"/>
      <c r="D423" s="8"/>
      <c r="E423" s="56"/>
      <c r="F423" s="56"/>
      <c r="G423" s="56"/>
      <c r="H423" s="56">
        <f t="shared" si="33"/>
        <v>0</v>
      </c>
    </row>
    <row r="424" spans="1:8" ht="21">
      <c r="A424" s="60" t="s">
        <v>372</v>
      </c>
      <c r="B424" s="61"/>
      <c r="C424" s="61"/>
      <c r="D424" s="8"/>
      <c r="E424" s="56"/>
      <c r="F424" s="56"/>
      <c r="G424" s="56"/>
      <c r="H424" s="56">
        <f t="shared" si="33"/>
        <v>0</v>
      </c>
    </row>
    <row r="425" spans="1:8" ht="21">
      <c r="A425" s="60" t="s">
        <v>373</v>
      </c>
      <c r="B425" s="61"/>
      <c r="C425" s="61"/>
      <c r="D425" s="8"/>
      <c r="E425" s="56"/>
      <c r="F425" s="56"/>
      <c r="G425" s="56"/>
      <c r="H425" s="56">
        <f t="shared" si="33"/>
        <v>0</v>
      </c>
    </row>
    <row r="426" spans="1:8" ht="21">
      <c r="A426" s="60" t="s">
        <v>374</v>
      </c>
      <c r="B426" s="61"/>
      <c r="C426" s="61"/>
      <c r="D426" s="8"/>
      <c r="E426" s="56"/>
      <c r="F426" s="56"/>
      <c r="G426" s="56"/>
      <c r="H426" s="56">
        <f t="shared" si="33"/>
        <v>0</v>
      </c>
    </row>
    <row r="427" spans="1:8" ht="21">
      <c r="A427" s="60" t="s">
        <v>375</v>
      </c>
      <c r="B427" s="61"/>
      <c r="C427" s="61"/>
      <c r="D427" s="8"/>
      <c r="E427" s="56"/>
      <c r="F427" s="56"/>
      <c r="G427" s="56"/>
      <c r="H427" s="56">
        <f t="shared" si="33"/>
        <v>0</v>
      </c>
    </row>
    <row r="428" spans="1:8" ht="21">
      <c r="A428" s="60" t="s">
        <v>377</v>
      </c>
      <c r="B428" s="61"/>
      <c r="C428" s="61"/>
      <c r="D428" s="8"/>
      <c r="E428" s="56"/>
      <c r="F428" s="56"/>
      <c r="G428" s="56"/>
      <c r="H428" s="56">
        <f t="shared" si="33"/>
        <v>0</v>
      </c>
    </row>
    <row r="429" spans="1:8" ht="21">
      <c r="A429" s="60" t="s">
        <v>376</v>
      </c>
      <c r="B429" s="61"/>
      <c r="C429" s="61"/>
      <c r="D429" s="8"/>
      <c r="E429" s="56"/>
      <c r="F429" s="56"/>
      <c r="G429" s="56"/>
      <c r="H429" s="56">
        <f t="shared" si="33"/>
        <v>0</v>
      </c>
    </row>
    <row r="430" spans="1:8" ht="21">
      <c r="A430" s="10"/>
      <c r="B430" s="10"/>
      <c r="C430" s="10"/>
      <c r="D430" s="12"/>
      <c r="E430" s="27">
        <f>SUM(E421:E429)</f>
        <v>0</v>
      </c>
      <c r="F430" s="13"/>
      <c r="G430" s="12"/>
      <c r="H430" s="27">
        <f>SUM(H421:H429)</f>
        <v>0</v>
      </c>
    </row>
  </sheetData>
  <mergeCells count="340">
    <mergeCell ref="A426:C426"/>
    <mergeCell ref="A427:C427"/>
    <mergeCell ref="A428:C428"/>
    <mergeCell ref="A429:C429"/>
    <mergeCell ref="A420:C420"/>
    <mergeCell ref="A421:C421"/>
    <mergeCell ref="A422:C422"/>
    <mergeCell ref="A423:C423"/>
    <mergeCell ref="A424:C424"/>
    <mergeCell ref="A425:C425"/>
    <mergeCell ref="A411:C411"/>
    <mergeCell ref="A412:C412"/>
    <mergeCell ref="A413:C413"/>
    <mergeCell ref="A414:C414"/>
    <mergeCell ref="A415:C415"/>
    <mergeCell ref="A416:C416"/>
    <mergeCell ref="A402:C402"/>
    <mergeCell ref="A403:C403"/>
    <mergeCell ref="A407:C407"/>
    <mergeCell ref="A408:C408"/>
    <mergeCell ref="A409:C409"/>
    <mergeCell ref="A410:C410"/>
    <mergeCell ref="A396:C396"/>
    <mergeCell ref="A397:C397"/>
    <mergeCell ref="A398:C398"/>
    <mergeCell ref="A399:C399"/>
    <mergeCell ref="A400:C400"/>
    <mergeCell ref="A401:C401"/>
    <mergeCell ref="A387:C387"/>
    <mergeCell ref="A388:C388"/>
    <mergeCell ref="A389:C389"/>
    <mergeCell ref="A390:C390"/>
    <mergeCell ref="A394:C394"/>
    <mergeCell ref="A395:C395"/>
    <mergeCell ref="A381:C381"/>
    <mergeCell ref="A382:C382"/>
    <mergeCell ref="A383:C383"/>
    <mergeCell ref="A384:C384"/>
    <mergeCell ref="A385:C385"/>
    <mergeCell ref="A386:C386"/>
    <mergeCell ref="A372:C372"/>
    <mergeCell ref="A373:C373"/>
    <mergeCell ref="A374:C374"/>
    <mergeCell ref="A375:C375"/>
    <mergeCell ref="A376:C376"/>
    <mergeCell ref="A377:C377"/>
    <mergeCell ref="A363:C363"/>
    <mergeCell ref="A364:C364"/>
    <mergeCell ref="A368:C368"/>
    <mergeCell ref="A369:C369"/>
    <mergeCell ref="A370:C370"/>
    <mergeCell ref="A371:C371"/>
    <mergeCell ref="A357:C357"/>
    <mergeCell ref="A358:C358"/>
    <mergeCell ref="A359:C359"/>
    <mergeCell ref="A360:C360"/>
    <mergeCell ref="A361:C361"/>
    <mergeCell ref="A362:C362"/>
    <mergeCell ref="A348:C348"/>
    <mergeCell ref="A349:C349"/>
    <mergeCell ref="A350:C350"/>
    <mergeCell ref="A351:C351"/>
    <mergeCell ref="A355:C355"/>
    <mergeCell ref="A356:C356"/>
    <mergeCell ref="A342:C342"/>
    <mergeCell ref="A343:C343"/>
    <mergeCell ref="A344:C344"/>
    <mergeCell ref="A345:C345"/>
    <mergeCell ref="A346:C346"/>
    <mergeCell ref="A347:C347"/>
    <mergeCell ref="A333:C333"/>
    <mergeCell ref="A334:C334"/>
    <mergeCell ref="A335:C335"/>
    <mergeCell ref="A336:C336"/>
    <mergeCell ref="A337:C337"/>
    <mergeCell ref="A338:C338"/>
    <mergeCell ref="A324:C324"/>
    <mergeCell ref="A325:C325"/>
    <mergeCell ref="A329:C329"/>
    <mergeCell ref="A330:C330"/>
    <mergeCell ref="A331:C331"/>
    <mergeCell ref="A332:C332"/>
    <mergeCell ref="A318:C318"/>
    <mergeCell ref="A319:C319"/>
    <mergeCell ref="A320:C320"/>
    <mergeCell ref="A321:C321"/>
    <mergeCell ref="A322:C322"/>
    <mergeCell ref="A323:C323"/>
    <mergeCell ref="A309:C309"/>
    <mergeCell ref="A310:C310"/>
    <mergeCell ref="A311:C311"/>
    <mergeCell ref="A312:C312"/>
    <mergeCell ref="A316:C316"/>
    <mergeCell ref="A317:C317"/>
    <mergeCell ref="A303:C303"/>
    <mergeCell ref="A304:C304"/>
    <mergeCell ref="A305:C305"/>
    <mergeCell ref="A306:C306"/>
    <mergeCell ref="A307:C307"/>
    <mergeCell ref="A308:C308"/>
    <mergeCell ref="A294:C294"/>
    <mergeCell ref="A295:C295"/>
    <mergeCell ref="A296:C296"/>
    <mergeCell ref="A297:C297"/>
    <mergeCell ref="A298:C298"/>
    <mergeCell ref="A299:C299"/>
    <mergeCell ref="A285:C285"/>
    <mergeCell ref="A286:C286"/>
    <mergeCell ref="A290:C290"/>
    <mergeCell ref="A291:C291"/>
    <mergeCell ref="A292:C292"/>
    <mergeCell ref="A293:C293"/>
    <mergeCell ref="A279:C279"/>
    <mergeCell ref="A280:C280"/>
    <mergeCell ref="A281:C281"/>
    <mergeCell ref="A282:C282"/>
    <mergeCell ref="A283:C283"/>
    <mergeCell ref="A284:C284"/>
    <mergeCell ref="A270:C270"/>
    <mergeCell ref="A271:C271"/>
    <mergeCell ref="A272:C272"/>
    <mergeCell ref="A273:C273"/>
    <mergeCell ref="A277:C277"/>
    <mergeCell ref="A278:C278"/>
    <mergeCell ref="A264:C264"/>
    <mergeCell ref="A265:C265"/>
    <mergeCell ref="A266:C266"/>
    <mergeCell ref="A267:C267"/>
    <mergeCell ref="A268:C268"/>
    <mergeCell ref="A269:C269"/>
    <mergeCell ref="A255:C255"/>
    <mergeCell ref="A256:C256"/>
    <mergeCell ref="A257:C257"/>
    <mergeCell ref="A258:C258"/>
    <mergeCell ref="A259:C259"/>
    <mergeCell ref="A260:C260"/>
    <mergeCell ref="A246:C246"/>
    <mergeCell ref="A247:C247"/>
    <mergeCell ref="A251:C251"/>
    <mergeCell ref="A252:C252"/>
    <mergeCell ref="A253:C253"/>
    <mergeCell ref="A254:C254"/>
    <mergeCell ref="A240:C240"/>
    <mergeCell ref="A241:C241"/>
    <mergeCell ref="A242:C242"/>
    <mergeCell ref="A243:C243"/>
    <mergeCell ref="A244:C244"/>
    <mergeCell ref="A245:C245"/>
    <mergeCell ref="A231:C231"/>
    <mergeCell ref="A232:C232"/>
    <mergeCell ref="A233:C233"/>
    <mergeCell ref="A234:C234"/>
    <mergeCell ref="A238:C238"/>
    <mergeCell ref="A239:C239"/>
    <mergeCell ref="A225:C225"/>
    <mergeCell ref="A226:C226"/>
    <mergeCell ref="A227:C227"/>
    <mergeCell ref="A228:C228"/>
    <mergeCell ref="A229:C229"/>
    <mergeCell ref="A230:C230"/>
    <mergeCell ref="A216:C216"/>
    <mergeCell ref="A217:C217"/>
    <mergeCell ref="A218:C218"/>
    <mergeCell ref="A219:C219"/>
    <mergeCell ref="A220:C220"/>
    <mergeCell ref="A221:C221"/>
    <mergeCell ref="A207:C207"/>
    <mergeCell ref="A208:C208"/>
    <mergeCell ref="A212:C212"/>
    <mergeCell ref="A213:C213"/>
    <mergeCell ref="A214:C214"/>
    <mergeCell ref="A215:C215"/>
    <mergeCell ref="A201:C201"/>
    <mergeCell ref="A202:C202"/>
    <mergeCell ref="A203:C203"/>
    <mergeCell ref="A204:C204"/>
    <mergeCell ref="A205:C205"/>
    <mergeCell ref="A206:C206"/>
    <mergeCell ref="A192:C192"/>
    <mergeCell ref="A193:C193"/>
    <mergeCell ref="A194:C194"/>
    <mergeCell ref="A195:C195"/>
    <mergeCell ref="A199:C199"/>
    <mergeCell ref="A200:C200"/>
    <mergeCell ref="A186:C186"/>
    <mergeCell ref="A187:C187"/>
    <mergeCell ref="A188:C188"/>
    <mergeCell ref="A189:C189"/>
    <mergeCell ref="A190:C190"/>
    <mergeCell ref="A191:C191"/>
    <mergeCell ref="A177:C177"/>
    <mergeCell ref="A178:C178"/>
    <mergeCell ref="A179:C179"/>
    <mergeCell ref="A180:C180"/>
    <mergeCell ref="A181:C181"/>
    <mergeCell ref="A182:C182"/>
    <mergeCell ref="A168:C168"/>
    <mergeCell ref="A169:C169"/>
    <mergeCell ref="A173:C173"/>
    <mergeCell ref="A174:C174"/>
    <mergeCell ref="A175:C175"/>
    <mergeCell ref="A176:C176"/>
    <mergeCell ref="A162:C162"/>
    <mergeCell ref="A163:C163"/>
    <mergeCell ref="A164:C164"/>
    <mergeCell ref="A165:C165"/>
    <mergeCell ref="A166:C166"/>
    <mergeCell ref="A167:C167"/>
    <mergeCell ref="A153:C153"/>
    <mergeCell ref="A154:C154"/>
    <mergeCell ref="A155:C155"/>
    <mergeCell ref="A156:C156"/>
    <mergeCell ref="A160:C160"/>
    <mergeCell ref="A161:C161"/>
    <mergeCell ref="A147:C147"/>
    <mergeCell ref="A148:C148"/>
    <mergeCell ref="A149:C149"/>
    <mergeCell ref="A150:C150"/>
    <mergeCell ref="A151:C151"/>
    <mergeCell ref="A152:C152"/>
    <mergeCell ref="A138:C138"/>
    <mergeCell ref="A139:C139"/>
    <mergeCell ref="A140:C140"/>
    <mergeCell ref="A141:C141"/>
    <mergeCell ref="A142:C142"/>
    <mergeCell ref="A143:C143"/>
    <mergeCell ref="A129:C129"/>
    <mergeCell ref="A130:C130"/>
    <mergeCell ref="A134:C134"/>
    <mergeCell ref="A135:C135"/>
    <mergeCell ref="A136:C136"/>
    <mergeCell ref="A137:C137"/>
    <mergeCell ref="A123:C123"/>
    <mergeCell ref="A124:C124"/>
    <mergeCell ref="A125:C125"/>
    <mergeCell ref="A126:C126"/>
    <mergeCell ref="A127:C127"/>
    <mergeCell ref="A128:C128"/>
    <mergeCell ref="A115:C115"/>
    <mergeCell ref="A116:C116"/>
    <mergeCell ref="A117:C117"/>
    <mergeCell ref="A118:C118"/>
    <mergeCell ref="A121:C121"/>
    <mergeCell ref="A122:C122"/>
    <mergeCell ref="A109:C109"/>
    <mergeCell ref="A110:C110"/>
    <mergeCell ref="A111:C111"/>
    <mergeCell ref="A112:C112"/>
    <mergeCell ref="A113:C113"/>
    <mergeCell ref="A114:C114"/>
    <mergeCell ref="A101:C101"/>
    <mergeCell ref="A102:C102"/>
    <mergeCell ref="A103:C103"/>
    <mergeCell ref="A104:C104"/>
    <mergeCell ref="A105:C105"/>
    <mergeCell ref="A106:C106"/>
    <mergeCell ref="A93:C93"/>
    <mergeCell ref="A94:C94"/>
    <mergeCell ref="A97:C97"/>
    <mergeCell ref="A98:C98"/>
    <mergeCell ref="A99:C99"/>
    <mergeCell ref="A100:C100"/>
    <mergeCell ref="A87:C87"/>
    <mergeCell ref="A88:C88"/>
    <mergeCell ref="A89:C89"/>
    <mergeCell ref="A90:C90"/>
    <mergeCell ref="A91:C91"/>
    <mergeCell ref="A92:C92"/>
    <mergeCell ref="A79:C79"/>
    <mergeCell ref="A80:C80"/>
    <mergeCell ref="A81:C81"/>
    <mergeCell ref="A82:C82"/>
    <mergeCell ref="A85:C85"/>
    <mergeCell ref="A86:C86"/>
    <mergeCell ref="A73:C73"/>
    <mergeCell ref="A74:C74"/>
    <mergeCell ref="A75:C75"/>
    <mergeCell ref="A76:C76"/>
    <mergeCell ref="A77:C77"/>
    <mergeCell ref="A78:C78"/>
    <mergeCell ref="A65:C65"/>
    <mergeCell ref="A66:C66"/>
    <mergeCell ref="A67:C67"/>
    <mergeCell ref="A68:C68"/>
    <mergeCell ref="A69:C69"/>
    <mergeCell ref="A70:C70"/>
    <mergeCell ref="A57:C57"/>
    <mergeCell ref="A58:C58"/>
    <mergeCell ref="A61:C61"/>
    <mergeCell ref="A62:C62"/>
    <mergeCell ref="A63:C63"/>
    <mergeCell ref="A64:C64"/>
    <mergeCell ref="A51:C51"/>
    <mergeCell ref="A52:C52"/>
    <mergeCell ref="A53:C53"/>
    <mergeCell ref="A54:C54"/>
    <mergeCell ref="A55:C55"/>
    <mergeCell ref="A56:C56"/>
    <mergeCell ref="A43:C43"/>
    <mergeCell ref="A44:C44"/>
    <mergeCell ref="A45:C45"/>
    <mergeCell ref="A46:C46"/>
    <mergeCell ref="A49:C49"/>
    <mergeCell ref="A50:C50"/>
    <mergeCell ref="A37:C37"/>
    <mergeCell ref="A38:C38"/>
    <mergeCell ref="A39:C39"/>
    <mergeCell ref="A40:C40"/>
    <mergeCell ref="A41:C41"/>
    <mergeCell ref="A42:C42"/>
    <mergeCell ref="A29:C29"/>
    <mergeCell ref="A30:C30"/>
    <mergeCell ref="A31:C31"/>
    <mergeCell ref="A32:C32"/>
    <mergeCell ref="A33:C33"/>
    <mergeCell ref="A34:C34"/>
    <mergeCell ref="A21:C21"/>
    <mergeCell ref="A22:C22"/>
    <mergeCell ref="A25:C25"/>
    <mergeCell ref="A26:C26"/>
    <mergeCell ref="A27:C27"/>
    <mergeCell ref="A28:C28"/>
    <mergeCell ref="A18:C18"/>
    <mergeCell ref="A19:C19"/>
    <mergeCell ref="A20:C20"/>
    <mergeCell ref="A7:C7"/>
    <mergeCell ref="A8:C8"/>
    <mergeCell ref="A9:C9"/>
    <mergeCell ref="A10:C10"/>
    <mergeCell ref="A13:C13"/>
    <mergeCell ref="A14:C14"/>
    <mergeCell ref="A1:C1"/>
    <mergeCell ref="A2:C2"/>
    <mergeCell ref="A3:C3"/>
    <mergeCell ref="A4:C4"/>
    <mergeCell ref="A5:C5"/>
    <mergeCell ref="A6:C6"/>
    <mergeCell ref="A15:C15"/>
    <mergeCell ref="A16:C16"/>
    <mergeCell ref="A17:C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1617</vt:lpstr>
      <vt:lpstr>1718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2017-08-20T07:34:23Z</cp:lastPrinted>
  <dcterms:created xsi:type="dcterms:W3CDTF">2015-03-02T08:13:47Z</dcterms:created>
  <dcterms:modified xsi:type="dcterms:W3CDTF">2017-08-21T06:42:22Z</dcterms:modified>
</cp:coreProperties>
</file>